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rlandtx-my.sharepoint.com/personal/mmcmellon_garlandtx_gov/Documents/U Drive/Old Docs 1/FGA/2025/Website/"/>
    </mc:Choice>
  </mc:AlternateContent>
  <xr:revisionPtr revIDLastSave="0" documentId="8_{E10F24D2-4B2B-4CC0-91CF-ED3E7AF5088A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616" r:id="rId3"/>
    <sheet name="MoneyNF" sheetId="617" r:id="rId4"/>
    <sheet name="Mayind" sheetId="615" r:id="rId5"/>
    <sheet name="AprFGAChamp" sheetId="612" r:id="rId6"/>
    <sheet name="MarRRScrm" sheetId="609" r:id="rId7"/>
    <sheet name="Mar999" sheetId="606" r:id="rId8"/>
    <sheet name="FebInd" sheetId="603" r:id="rId9"/>
    <sheet name="Jan2PScrm" sheetId="599" r:id="rId10"/>
    <sheet name="DecToys" sheetId="595" r:id="rId11"/>
    <sheet name="NovInd" sheetId="592" r:id="rId12"/>
    <sheet name="Oct999" sheetId="587" r:id="rId13"/>
    <sheet name="Point Accumulation Rules" sheetId="8" r:id="rId14"/>
  </sheets>
  <definedNames>
    <definedName name="_xlnm._FilterDatabase" localSheetId="1" hidden="1">'Member List'!$A$1:$AC$636</definedName>
    <definedName name="_xlnm._FilterDatabase" localSheetId="3" hidden="1">MoneyNF!$A$1:$AD$329</definedName>
    <definedName name="_xlnm._FilterDatabase" localSheetId="2" hidden="1">PointsNF!$A$1:$X$326</definedName>
    <definedName name="_xlnm.Print_Area" localSheetId="1">'Member List'!$A$1:$Q$324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6" i="617" l="1"/>
  <c r="W326" i="617"/>
  <c r="V326" i="617"/>
  <c r="U326" i="617"/>
  <c r="T326" i="617"/>
  <c r="S326" i="617"/>
  <c r="R326" i="617"/>
  <c r="Q326" i="617"/>
  <c r="P326" i="617"/>
  <c r="O326" i="617"/>
  <c r="N326" i="617"/>
  <c r="M326" i="617"/>
  <c r="L326" i="617"/>
  <c r="K326" i="617"/>
  <c r="J326" i="617"/>
  <c r="I326" i="617"/>
  <c r="X326" i="616"/>
  <c r="W326" i="616"/>
  <c r="V326" i="616"/>
  <c r="U326" i="616"/>
  <c r="T326" i="616"/>
  <c r="S326" i="616"/>
  <c r="R326" i="616"/>
  <c r="Q326" i="616"/>
  <c r="P326" i="616"/>
  <c r="O326" i="616"/>
  <c r="N326" i="616"/>
  <c r="M326" i="616"/>
  <c r="L326" i="616"/>
  <c r="K326" i="616"/>
  <c r="J326" i="616"/>
  <c r="AA105" i="1"/>
  <c r="AF326" i="617" l="1"/>
  <c r="AA85" i="1"/>
  <c r="AA138" i="1" l="1"/>
  <c r="AA325" i="1" l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 l="1"/>
  <c r="AC326" i="1"/>
  <c r="AB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8" i="1"/>
  <c r="C328" i="1"/>
  <c r="AA326" i="1" l="1"/>
</calcChain>
</file>

<file path=xl/sharedStrings.xml><?xml version="1.0" encoding="utf-8"?>
<sst xmlns="http://schemas.openxmlformats.org/spreadsheetml/2006/main" count="6391" uniqueCount="1165">
  <si>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</si>
  <si>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</si>
  <si>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</si>
  <si>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</si>
  <si>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</si>
  <si>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</si>
  <si>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</si>
  <si>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</si>
  <si>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</si>
  <si>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</si>
  <si>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</si>
  <si>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</si>
  <si>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</si>
  <si>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</si>
  <si>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</si>
  <si>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</si>
  <si>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</si>
  <si>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</si>
  <si>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</si>
  <si>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</si>
  <si>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</si>
  <si>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</si>
  <si>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</si>
  <si>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</si>
  <si>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</si>
  <si>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</si>
  <si>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</si>
  <si>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</si>
  <si>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</si>
  <si>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</si>
  <si>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</si>
  <si>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</si>
  <si>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</si>
  <si>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</si>
  <si>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</si>
  <si>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</si>
  <si>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</si>
  <si>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</si>
  <si>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</si>
  <si>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</si>
  <si>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</si>
  <si>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</si>
  <si>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</si>
  <si>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</si>
  <si>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</si>
  <si>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</si>
  <si>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</si>
  <si>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</si>
  <si>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</si>
  <si>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</si>
  <si>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</si>
  <si>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</si>
  <si>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</si>
  <si>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</si>
  <si>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</si>
  <si>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</si>
  <si>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</si>
  <si>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</si>
  <si>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</si>
  <si>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</si>
  <si>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</si>
  <si>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</si>
  <si>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</si>
  <si>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</si>
  <si>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</si>
  <si>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</si>
  <si>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</si>
  <si>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</si>
  <si>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</si>
  <si>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</si>
  <si>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</si>
  <si>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</si>
  <si>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</si>
  <si>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</si>
  <si>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</si>
  <si>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</si>
  <si>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</si>
  <si>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</si>
  <si>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</si>
  <si>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</si>
  <si>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</si>
  <si>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</si>
  <si>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</si>
  <si>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</si>
  <si>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</si>
  <si>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</si>
  <si>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</si>
  <si>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</si>
  <si>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</si>
  <si>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</si>
  <si>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</si>
  <si>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</si>
  <si>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</si>
  <si>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</si>
  <si>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</si>
  <si>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</si>
  <si>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</si>
  <si>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</si>
  <si>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</si>
  <si>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Schuveiller</t>
  </si>
  <si>
    <t>Rick</t>
  </si>
  <si>
    <t>Mcconnell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</si>
  <si>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</si>
  <si>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</si>
  <si>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</si>
  <si>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</si>
  <si>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</si>
  <si>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</si>
  <si>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</si>
  <si>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</si>
  <si>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</si>
  <si>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</si>
  <si>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</si>
  <si>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</si>
  <si>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</si>
  <si>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</si>
  <si>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</si>
  <si>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</si>
  <si>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</si>
  <si>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</si>
  <si>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</si>
  <si>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</si>
  <si>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</si>
  <si>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</si>
  <si>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</si>
  <si>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</si>
  <si>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</si>
  <si>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</si>
  <si>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</si>
  <si>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</si>
  <si>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</si>
  <si>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</si>
  <si>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</si>
  <si>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</si>
  <si>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</si>
  <si>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</si>
  <si>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</si>
  <si>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</si>
  <si>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</si>
  <si>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</si>
  <si>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</si>
  <si>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</si>
  <si>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</si>
  <si>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</si>
  <si>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</si>
  <si>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</si>
  <si>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</si>
  <si>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</si>
  <si>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</si>
  <si>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</si>
  <si>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</si>
  <si>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</si>
  <si>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</si>
  <si>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</si>
  <si>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</si>
  <si>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</si>
  <si>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</si>
  <si>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</si>
  <si>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</si>
  <si>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</si>
  <si>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</si>
  <si>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</si>
  <si>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</si>
  <si>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</si>
  <si>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</si>
  <si>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</si>
  <si>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</si>
  <si>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</si>
  <si>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</si>
  <si>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</si>
  <si>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</si>
  <si>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</si>
  <si>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</si>
  <si>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</si>
  <si>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</si>
  <si>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</si>
  <si>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</si>
  <si>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</si>
  <si>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</si>
  <si>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</si>
  <si>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</si>
  <si>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</si>
  <si>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</si>
  <si>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</si>
  <si>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</si>
  <si>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</si>
  <si>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</si>
  <si>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</si>
  <si>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</si>
  <si>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</si>
  <si>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</si>
  <si>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</si>
  <si>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</si>
  <si>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</si>
  <si>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</si>
  <si>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</si>
  <si>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</si>
  <si>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</si>
  <si>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</si>
  <si>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</si>
  <si>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</si>
  <si>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</si>
  <si>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</si>
  <si>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</si>
  <si>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</si>
  <si>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</si>
  <si>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</si>
  <si>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</si>
  <si>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</si>
  <si>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</si>
  <si>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</si>
  <si>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</si>
  <si>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</si>
  <si>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</si>
  <si>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</si>
  <si>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</si>
  <si>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</si>
  <si>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</si>
  <si>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</si>
  <si>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</si>
  <si>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</si>
  <si>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</si>
  <si>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</si>
  <si>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</si>
  <si>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</si>
  <si>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</si>
  <si>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</si>
  <si>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</si>
  <si>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</si>
  <si>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</si>
  <si>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</si>
  <si>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</si>
  <si>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</si>
  <si>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</si>
  <si>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</si>
  <si>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</si>
  <si>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</si>
  <si>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</si>
  <si>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</si>
  <si>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</si>
  <si>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</si>
  <si>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</si>
  <si>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</si>
  <si>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</si>
  <si>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</si>
  <si>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</si>
  <si>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</si>
  <si>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</si>
  <si>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</si>
  <si>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</si>
  <si>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</si>
  <si>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</si>
  <si>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</si>
  <si>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</si>
  <si>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</si>
  <si>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</si>
  <si>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</si>
  <si>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</si>
  <si>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</si>
  <si>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</si>
  <si>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</si>
  <si>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</si>
  <si>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</si>
  <si>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</si>
  <si>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</si>
  <si>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</si>
  <si>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</si>
  <si>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</si>
  <si>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</si>
  <si>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</si>
  <si>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</si>
  <si>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</si>
  <si>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</si>
  <si>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</si>
  <si>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</si>
  <si>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</si>
  <si>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Bunch</t>
  </si>
  <si>
    <t>Chisum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</si>
  <si>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</si>
  <si>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</si>
  <si>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</si>
  <si>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</si>
  <si>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</si>
  <si>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</si>
  <si>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</si>
  <si>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</si>
  <si>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</si>
  <si>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</si>
  <si>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</si>
  <si>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</si>
  <si>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</si>
  <si>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</si>
  <si>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</si>
  <si>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</si>
  <si>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</si>
  <si>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</si>
  <si>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</si>
  <si>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</si>
  <si>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</si>
  <si>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</si>
  <si>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</si>
  <si>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</si>
  <si>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</si>
  <si>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</si>
  <si>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</si>
  <si>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</si>
  <si>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</si>
  <si>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</si>
  <si>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</si>
  <si>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</si>
  <si>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</si>
  <si>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</si>
  <si>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</si>
  <si>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</si>
  <si>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</si>
  <si>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</si>
  <si>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</si>
  <si>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</si>
  <si>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</si>
  <si>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Halford</t>
  </si>
  <si>
    <t>OCT 999</t>
  </si>
  <si>
    <t>Pos.</t>
  </si>
  <si>
    <t>Purse</t>
  </si>
  <si>
    <t>T7</t>
  </si>
  <si>
    <t>T3</t>
  </si>
  <si>
    <t>T2</t>
  </si>
  <si>
    <t>T4</t>
  </si>
  <si>
    <t>E</t>
  </si>
  <si>
    <t>Skins</t>
  </si>
  <si>
    <t>Flight 1</t>
  </si>
  <si>
    <t>Team</t>
  </si>
  <si>
    <t>Total To Par</t>
  </si>
  <si>
    <t>$</t>
  </si>
  <si>
    <t>Pts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</si>
  <si>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</si>
  <si>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</si>
  <si>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</si>
  <si>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</si>
  <si>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</si>
  <si>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</si>
  <si>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</si>
  <si>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5</t>
  </si>
  <si>
    <t>6</t>
  </si>
  <si>
    <t>Flight 3</t>
  </si>
  <si>
    <t>T8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</si>
  <si>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</si>
  <si>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</si>
  <si>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</si>
  <si>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</si>
  <si>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</si>
  <si>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</si>
  <si>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</si>
  <si>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</si>
  <si>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</si>
  <si>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</si>
  <si>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</si>
  <si>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</si>
  <si>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</si>
  <si>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</si>
  <si>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</si>
  <si>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</si>
  <si>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</si>
  <si>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</si>
  <si>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</si>
  <si>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</si>
  <si>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</si>
  <si>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</si>
  <si>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</si>
  <si>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</si>
  <si>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</si>
  <si>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</si>
  <si>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</si>
  <si>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</si>
  <si>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</si>
  <si>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</si>
  <si>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</si>
  <si>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</si>
  <si>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</si>
  <si>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</si>
  <si>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</si>
  <si>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</si>
  <si>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</si>
  <si>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</si>
  <si>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</si>
  <si>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</si>
  <si>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</si>
  <si>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</si>
  <si>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</si>
  <si>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</si>
  <si>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</si>
  <si>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</si>
  <si>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</si>
  <si>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</si>
  <si>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</si>
  <si>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</si>
  <si>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</si>
  <si>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</si>
  <si>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</si>
  <si>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</si>
  <si>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</si>
  <si>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</si>
  <si>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</si>
  <si>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</si>
  <si>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</si>
  <si>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</si>
  <si>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</si>
  <si>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</si>
  <si>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</si>
  <si>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</si>
  <si>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</si>
  <si>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</si>
  <si>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</si>
  <si>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</si>
  <si>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</si>
  <si>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</si>
  <si>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</si>
  <si>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</si>
  <si>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</si>
  <si>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</si>
  <si>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</si>
  <si>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Laskowski</t>
  </si>
  <si>
    <t>Tim</t>
  </si>
  <si>
    <t>Kavanaugh</t>
  </si>
  <si>
    <t>Schroeter</t>
  </si>
  <si>
    <t>Everett</t>
  </si>
  <si>
    <t>FGA Champ</t>
  </si>
  <si>
    <t>Chad</t>
  </si>
  <si>
    <t>Bolding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</si>
  <si>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</si>
  <si>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</si>
  <si>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</si>
  <si>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</si>
  <si>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</si>
  <si>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</si>
  <si>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</si>
  <si>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</si>
  <si>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</si>
  <si>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</si>
  <si>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</si>
  <si>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</si>
  <si>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</si>
  <si>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</si>
  <si>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</si>
  <si>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</si>
  <si>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</si>
  <si>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</si>
  <si>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</si>
  <si>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</si>
  <si>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</si>
  <si>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</si>
  <si>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</si>
  <si>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</si>
  <si>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</si>
  <si>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</si>
  <si>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</si>
  <si>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</si>
  <si>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</si>
  <si>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</si>
  <si>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</si>
  <si>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</si>
  <si>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Cory Six  /  Tanner McGill</t>
  </si>
  <si>
    <t>Don Baumer**  /  Jacques Bourgeois</t>
  </si>
  <si>
    <t>Larry Francisco**  /  Yu Chong Kim</t>
  </si>
  <si>
    <t>Nathan Daun  /  Richard Scully</t>
  </si>
  <si>
    <t>10</t>
  </si>
  <si>
    <t>Dave Lucius**  /  Joe Dwyer**</t>
  </si>
  <si>
    <t>Mike McConnell**  /  Steve Lamb**</t>
  </si>
  <si>
    <t>Donnie Richerson**  /  Jon Richerson**</t>
  </si>
  <si>
    <t>9</t>
  </si>
  <si>
    <t>$114.00</t>
  </si>
  <si>
    <t>#5 Masters</t>
  </si>
  <si>
    <t>#1 Traditions</t>
  </si>
  <si>
    <t>#2 Champions</t>
  </si>
  <si>
    <t>#7 Champions</t>
  </si>
  <si>
    <t>#3 Traditions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</si>
  <si>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</si>
  <si>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</si>
  <si>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</si>
  <si>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</si>
  <si>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</si>
  <si>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</si>
  <si>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</si>
  <si>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</si>
  <si>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</si>
  <si>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</si>
  <si>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T5</t>
  </si>
  <si>
    <t>Brazzell</t>
  </si>
  <si>
    <t>Hobaugh</t>
  </si>
  <si>
    <t>Reamon</t>
  </si>
  <si>
    <t>Booker</t>
  </si>
  <si>
    <t>Cook</t>
  </si>
  <si>
    <t>Bryce</t>
  </si>
  <si>
    <t>Brooks</t>
  </si>
  <si>
    <t>Parker</t>
  </si>
  <si>
    <t>Ackerman Jr</t>
  </si>
  <si>
    <t>Griggs</t>
  </si>
  <si>
    <t>Cody</t>
  </si>
  <si>
    <t>Brand</t>
  </si>
  <si>
    <t>Coreno</t>
  </si>
  <si>
    <t>Rousos</t>
  </si>
  <si>
    <t>Taylor</t>
  </si>
  <si>
    <t>Scramble</t>
  </si>
  <si>
    <t>Alt Shot</t>
  </si>
  <si>
    <t>Clay Mosley  /  Chris Frias</t>
  </si>
  <si>
    <t>Brad Miller**  /  Mark Onstot**</t>
  </si>
  <si>
    <t>Brian Corum**  /  Ali Azeez**</t>
  </si>
  <si>
    <t>Preston LeJeune**  /  Craig LeJeune**</t>
  </si>
  <si>
    <t>Stephen Mounce**  /  Randy Caldwell**</t>
  </si>
  <si>
    <t>T10</t>
  </si>
  <si>
    <t>Scott Willoughby**  /  Rick Moran**</t>
  </si>
  <si>
    <t>Johnny Roberts**  /  Rex Hoving**</t>
  </si>
  <si>
    <t>Kevin Lambert**  /  Joe Pryor Jr**</t>
  </si>
  <si>
    <t>Bobby Sheppard**  /  Andrew Wilcox**</t>
  </si>
  <si>
    <t>2024 Season</t>
  </si>
  <si>
    <t>MAR RR Scrm</t>
  </si>
  <si>
    <t>Elerick</t>
  </si>
  <si>
    <t>MAY Ind</t>
  </si>
  <si>
    <t>JUNE M/M</t>
  </si>
  <si>
    <t>Kelly Henderson</t>
  </si>
  <si>
    <t>Jerry Neel</t>
  </si>
  <si>
    <t>Word</t>
  </si>
  <si>
    <t>Hayden</t>
  </si>
  <si>
    <t>Elkins</t>
  </si>
  <si>
    <t>JULY Sham</t>
  </si>
  <si>
    <t>JULY BB</t>
  </si>
  <si>
    <t>Koehler</t>
  </si>
  <si>
    <t>Poling</t>
  </si>
  <si>
    <t>Shawn</t>
  </si>
  <si>
    <t>Steen</t>
  </si>
  <si>
    <t>Vela</t>
  </si>
  <si>
    <t>Jonah</t>
  </si>
  <si>
    <t>Brian Boyle**  /  Michael Price</t>
  </si>
  <si>
    <t>Jim Quinn**  /  Joe Baird**</t>
  </si>
  <si>
    <t>Jeffrey Ackerman Jr**  /  Cody Griggs**</t>
  </si>
  <si>
    <t>Duncan Ballantyne**  /  Cheralyn Ballantyne</t>
  </si>
  <si>
    <t>Robert Schneeberg**  /  David Pool**</t>
  </si>
  <si>
    <t>Mark Senter**  /  Terry Neden**</t>
  </si>
  <si>
    <t>Demetrovich</t>
  </si>
  <si>
    <t>Milton</t>
  </si>
  <si>
    <t>Armstrong</t>
  </si>
  <si>
    <t>Corujo</t>
  </si>
  <si>
    <t>2024/25</t>
  </si>
  <si>
    <t>2024/25 Tournaments ('X' indicates played)</t>
  </si>
  <si>
    <t>Allen</t>
  </si>
  <si>
    <t>Babek</t>
  </si>
  <si>
    <t>TJ</t>
  </si>
  <si>
    <t>Derryberry</t>
  </si>
  <si>
    <t>Douglas</t>
  </si>
  <si>
    <t>Goheen</t>
  </si>
  <si>
    <t>Dawson</t>
  </si>
  <si>
    <t>Hay</t>
  </si>
  <si>
    <t>Maday</t>
  </si>
  <si>
    <t>Jessica</t>
  </si>
  <si>
    <t>Akenna</t>
  </si>
  <si>
    <t>Rodgers</t>
  </si>
  <si>
    <t>Burnie</t>
  </si>
  <si>
    <t>Shand</t>
  </si>
  <si>
    <t>Weiland</t>
  </si>
  <si>
    <t>Leonard</t>
  </si>
  <si>
    <t>Grayson</t>
  </si>
  <si>
    <t>B-Ball</t>
  </si>
  <si>
    <t>Gary Lynn**  /  Chris Holder**</t>
  </si>
  <si>
    <t>Jason Grelle  /  Brent Sherer</t>
  </si>
  <si>
    <t>Dan McKeon  /  Reggie Bartley</t>
  </si>
  <si>
    <t>Harry Smith  /  Bill Steen</t>
  </si>
  <si>
    <t>Jerry Neel**  /  Mike Seagram**</t>
  </si>
  <si>
    <t>George Jones  /  Tom Newsted**</t>
  </si>
  <si>
    <t>Bobby Allen  /  Al Roberts**</t>
  </si>
  <si>
    <t>Todd Christenson**  /  Shon Schleicher**</t>
  </si>
  <si>
    <t>Brennan Baxter  /  Tucker Hudson</t>
  </si>
  <si>
    <t>Eric Richardson  /  John Balderee</t>
  </si>
  <si>
    <t>Douglas Derryberry**  /  Wes Hay</t>
  </si>
  <si>
    <t>Grayson Leonard / John Leonard</t>
  </si>
  <si>
    <t>Jeramie Ellison / Rob Blanchard</t>
  </si>
  <si>
    <t>Justin Curtis**  /  Daniel Park**</t>
  </si>
  <si>
    <t>Scott Schuveiller**  /  Jessica Maday**</t>
  </si>
  <si>
    <t>Maxine Crew***  /  Taufa Tupou</t>
  </si>
  <si>
    <t>Brian Yussman  /  Dan Linder**</t>
  </si>
  <si>
    <t>Brock Shriver  /  Paul Lupeituu**</t>
  </si>
  <si>
    <t>John Goheen**  /  Dawson Goheen**</t>
  </si>
  <si>
    <t>Steve Stout**  /  Marty Hernandez</t>
  </si>
  <si>
    <t>John Grimley**  /  Lee Babovic**</t>
  </si>
  <si>
    <t>Don Martin**  /  Cameron Babek</t>
  </si>
  <si>
    <t>Jeff Ackerman**  /  Steven Shand</t>
  </si>
  <si>
    <t>Monty Falls**  /  Tom Hatfield**</t>
  </si>
  <si>
    <t>Pete Partain**  /  Michael Carpenter**</t>
  </si>
  <si>
    <t>Steve Lyles**  /  Nolan Petty**</t>
  </si>
  <si>
    <t>Matthew Knapp**  /  Jeremy Halford**</t>
  </si>
  <si>
    <t>Brad Reed** / TJ Brand</t>
  </si>
  <si>
    <t>Tom Stockton**  /  Jon neff**</t>
  </si>
  <si>
    <t>Mary Reed***  /  Kelly Spell**</t>
  </si>
  <si>
    <t>Jason Weiland**  /  Mike hegedus**</t>
  </si>
  <si>
    <t>Pete Romanyak**  /  Jerry Burelson**</t>
  </si>
  <si>
    <t>Greg Stiegler**  /  Donald Hassbrock**</t>
  </si>
  <si>
    <t>Bob Moreau**  /  Burnie Rodgers**</t>
  </si>
  <si>
    <t>Jeff Rohman**  /  Akenna Milton</t>
  </si>
  <si>
    <t>Wes Turner**  /  Terry Connor**</t>
  </si>
  <si>
    <t>Freddy Holder**  /  Greg King**</t>
  </si>
  <si>
    <t>$95.00</t>
  </si>
  <si>
    <t>#7 Masters</t>
  </si>
  <si>
    <t>#3 Traditions, #8 Traditions, #8 Champions</t>
  </si>
  <si>
    <t>$76.00</t>
  </si>
  <si>
    <t>#4 Traditions, #4 Masters</t>
  </si>
  <si>
    <t>#2 Traditions, #3 Champions</t>
  </si>
  <si>
    <t>$38.00</t>
  </si>
  <si>
    <t>#9 Champions</t>
  </si>
  <si>
    <t>#7 Traditions, #9 Traditions</t>
  </si>
  <si>
    <t>#8 Traditions</t>
  </si>
  <si>
    <t>#5 Champions</t>
  </si>
  <si>
    <t>#5 Traditions</t>
  </si>
  <si>
    <t>Closest to the Hole $25</t>
  </si>
  <si>
    <t>#5 Traditons</t>
  </si>
  <si>
    <t>Shon Schleicher(Hole in One)</t>
  </si>
  <si>
    <t>Garrity</t>
  </si>
  <si>
    <t>Nelson</t>
  </si>
  <si>
    <t>2024 FGA November Individual Leaderboard</t>
  </si>
  <si>
    <t>Sr Flight 1</t>
  </si>
  <si>
    <t>Player</t>
  </si>
  <si>
    <t>To Par Gross</t>
  </si>
  <si>
    <t>Total Gross</t>
  </si>
  <si>
    <t>Paul Brand</t>
  </si>
  <si>
    <t>$90.00</t>
  </si>
  <si>
    <t>Gary Lynn**</t>
  </si>
  <si>
    <t>Trevor Arianna</t>
  </si>
  <si>
    <t>$65.00</t>
  </si>
  <si>
    <t>Shon Schleicher**</t>
  </si>
  <si>
    <t>$57.50</t>
  </si>
  <si>
    <t>Dan McKeon</t>
  </si>
  <si>
    <t>$50.00</t>
  </si>
  <si>
    <t>Scott Schuveiller**</t>
  </si>
  <si>
    <t>Chris Frias</t>
  </si>
  <si>
    <t>$8.33</t>
  </si>
  <si>
    <t>Scotty Lynn**</t>
  </si>
  <si>
    <t>$25.00</t>
  </si>
  <si>
    <t>Richard Scully</t>
  </si>
  <si>
    <t>Don Baumer**</t>
  </si>
  <si>
    <t>$0.00</t>
  </si>
  <si>
    <t>Harry Smith</t>
  </si>
  <si>
    <t>Pic Shelton**</t>
  </si>
  <si>
    <t>Brent Shearer</t>
  </si>
  <si>
    <t>Don Martin**</t>
  </si>
  <si>
    <t>David Garrity</t>
  </si>
  <si>
    <t>Douglas Derryberry**</t>
  </si>
  <si>
    <t>Cory Six</t>
  </si>
  <si>
    <t>Craig Baginski**</t>
  </si>
  <si>
    <t>Grayson Leonard</t>
  </si>
  <si>
    <t>Mike McConnell**</t>
  </si>
  <si>
    <t>Sr Flight 2</t>
  </si>
  <si>
    <t>Scott Swan</t>
  </si>
  <si>
    <t>T1</t>
  </si>
  <si>
    <t>Kelly Spell**</t>
  </si>
  <si>
    <t>$77.50</t>
  </si>
  <si>
    <t>John Miller</t>
  </si>
  <si>
    <t>Craig LeJeune**</t>
  </si>
  <si>
    <t>Rick Steeno</t>
  </si>
  <si>
    <t>Chris Holder**</t>
  </si>
  <si>
    <t>Reggie Bartley</t>
  </si>
  <si>
    <t>$12.50</t>
  </si>
  <si>
    <t>Tom Hatfield**</t>
  </si>
  <si>
    <t>Brennan Baxter</t>
  </si>
  <si>
    <t>ALI AZEEZ**</t>
  </si>
  <si>
    <t>George Jones</t>
  </si>
  <si>
    <t>Brad Miller**</t>
  </si>
  <si>
    <t>Michael Price</t>
  </si>
  <si>
    <t>Kelly Henderson**</t>
  </si>
  <si>
    <t>Taufa Tupou</t>
  </si>
  <si>
    <t>scott Willoughby**</t>
  </si>
  <si>
    <t>John Leonard</t>
  </si>
  <si>
    <t>Jim Quinn**</t>
  </si>
  <si>
    <t>NS</t>
  </si>
  <si>
    <t>Kenneth Orear</t>
  </si>
  <si>
    <t>-</t>
  </si>
  <si>
    <t>Darrell Petty**</t>
  </si>
  <si>
    <t>Sr Flight 3</t>
  </si>
  <si>
    <t>Mike Seagram</t>
  </si>
  <si>
    <t>Jerry Neel**</t>
  </si>
  <si>
    <t>Ricky Suber</t>
  </si>
  <si>
    <t>Greg Stiegler**</t>
  </si>
  <si>
    <t>Jason Grelle</t>
  </si>
  <si>
    <t>Don Gordon**</t>
  </si>
  <si>
    <t>John balderree</t>
  </si>
  <si>
    <t>TODD CHRISTENSON**</t>
  </si>
  <si>
    <t>Ron Ballard</t>
  </si>
  <si>
    <t>Richard Edwards**</t>
  </si>
  <si>
    <t>Nathan Daun</t>
  </si>
  <si>
    <t>T6</t>
  </si>
  <si>
    <t>Jerry Burleson**</t>
  </si>
  <si>
    <t>Parker Nelson</t>
  </si>
  <si>
    <t>Micheal Carpenter**</t>
  </si>
  <si>
    <t>Wes Hay</t>
  </si>
  <si>
    <t>Joshua Mond**</t>
  </si>
  <si>
    <t>Jacques Bourgeois</t>
  </si>
  <si>
    <t>Steve Stout**</t>
  </si>
  <si>
    <t>Brian Yussman</t>
  </si>
  <si>
    <t>JON NEFF**</t>
  </si>
  <si>
    <t>Flight 4</t>
  </si>
  <si>
    <t>Sr Flight 4</t>
  </si>
  <si>
    <t>Joe Bunch</t>
  </si>
  <si>
    <t>Frank Macalik**</t>
  </si>
  <si>
    <t>Brock Shriver</t>
  </si>
  <si>
    <t>Terry Neden**</t>
  </si>
  <si>
    <t>Clay Mosley</t>
  </si>
  <si>
    <t>Mark Senter**</t>
  </si>
  <si>
    <t>Steven Shand</t>
  </si>
  <si>
    <t>Larry Francisco**</t>
  </si>
  <si>
    <t>Marty Hernandez</t>
  </si>
  <si>
    <t>Bob Moreau**</t>
  </si>
  <si>
    <t>tom steinkirchner</t>
  </si>
  <si>
    <t>Jeff Ackerman**</t>
  </si>
  <si>
    <t>James Corujo</t>
  </si>
  <si>
    <t>Dave Lucius**</t>
  </si>
  <si>
    <t>Nicholas McCoy</t>
  </si>
  <si>
    <t>Pete Romanyak**</t>
  </si>
  <si>
    <t>Scott Brand</t>
  </si>
  <si>
    <t>Michael Hegedus**</t>
  </si>
  <si>
    <t>Nick Darr</t>
  </si>
  <si>
    <t>Burnie Rodgers**</t>
  </si>
  <si>
    <t>Flight 5</t>
  </si>
  <si>
    <t>Sr Flight 5</t>
  </si>
  <si>
    <t>Brian Boyle</t>
  </si>
  <si>
    <t>Mark Onstot**</t>
  </si>
  <si>
    <t>Jeff Ackerman jr</t>
  </si>
  <si>
    <t>Pete Partain**</t>
  </si>
  <si>
    <t>Peter Kang</t>
  </si>
  <si>
    <t>Joe Pryor JR**</t>
  </si>
  <si>
    <t>Cheralyn Ballantyne***</t>
  </si>
  <si>
    <t>Brian Corum**</t>
  </si>
  <si>
    <t>Preston LeJeune</t>
  </si>
  <si>
    <t>Steve Manzi**</t>
  </si>
  <si>
    <t>Stephen Mounce</t>
  </si>
  <si>
    <t>Tom Stockton**</t>
  </si>
  <si>
    <t>Angel Hernandez</t>
  </si>
  <si>
    <t>steve lyles**</t>
  </si>
  <si>
    <t>Jeremy Halford</t>
  </si>
  <si>
    <t>Monty Falls**</t>
  </si>
  <si>
    <t>T9</t>
  </si>
  <si>
    <t>Robert Schneeberg</t>
  </si>
  <si>
    <t>Mary Reed***</t>
  </si>
  <si>
    <t>Thomas Newsted</t>
  </si>
  <si>
    <t>Gary Brand**</t>
  </si>
  <si>
    <t>TJ Brand</t>
  </si>
  <si>
    <t>SR Flight 6</t>
  </si>
  <si>
    <t>Flight 6</t>
  </si>
  <si>
    <t>To Par Net</t>
  </si>
  <si>
    <t>Total Net</t>
  </si>
  <si>
    <t>Andrew Wilcox**</t>
  </si>
  <si>
    <t>Duncan Ballantyne</t>
  </si>
  <si>
    <t>$68.33</t>
  </si>
  <si>
    <t>Zane Latham**</t>
  </si>
  <si>
    <t>Ben Ballard</t>
  </si>
  <si>
    <t>Greg King**</t>
  </si>
  <si>
    <t>John Grimley</t>
  </si>
  <si>
    <t>Don Richerson**</t>
  </si>
  <si>
    <t>Maxine Tupou***</t>
  </si>
  <si>
    <t>Stephen Lamb**</t>
  </si>
  <si>
    <t>John Goheen</t>
  </si>
  <si>
    <t>Jeff Rohman**</t>
  </si>
  <si>
    <t>Cody griggs</t>
  </si>
  <si>
    <t>Johnny Roberts**</t>
  </si>
  <si>
    <t>Justin Curtis</t>
  </si>
  <si>
    <t>Donald Hassbrock**</t>
  </si>
  <si>
    <t>Kevin Lambert</t>
  </si>
  <si>
    <t>Rex Hoving**</t>
  </si>
  <si>
    <t>Freddy Holder</t>
  </si>
  <si>
    <t>Michael Murdoch**</t>
  </si>
  <si>
    <t>Paul Lupeituu</t>
  </si>
  <si>
    <t>Dawson Goheen</t>
  </si>
  <si>
    <t>Flight 7</t>
  </si>
  <si>
    <t>Matthew Knapp</t>
  </si>
  <si>
    <t>Bobby Sheppard</t>
  </si>
  <si>
    <t>Benjamin Christenson</t>
  </si>
  <si>
    <t>David Pool</t>
  </si>
  <si>
    <t>Jon Richerson</t>
  </si>
  <si>
    <t>Richard Ziulek</t>
  </si>
  <si>
    <t>Terence Connor</t>
  </si>
  <si>
    <t>Rob Blanchard</t>
  </si>
  <si>
    <t>Nolan Petty</t>
  </si>
  <si>
    <t>Brad Reed</t>
  </si>
  <si>
    <t>Todd Brooks</t>
  </si>
  <si>
    <t>Blue Tee Gross Skins</t>
  </si>
  <si>
    <t>Details</t>
  </si>
  <si>
    <t>$87.00</t>
  </si>
  <si>
    <t>Birdie on 10</t>
  </si>
  <si>
    <t>Birdie on 15</t>
  </si>
  <si>
    <t>Eagle on 3</t>
  </si>
  <si>
    <t>Eagle on 9</t>
  </si>
  <si>
    <t>Blue Tee Net Skins</t>
  </si>
  <si>
    <t>$70.00</t>
  </si>
  <si>
    <t>Eagle on 6, Eagle on 14</t>
  </si>
  <si>
    <t>Eagle on 7, Net 1 on 9</t>
  </si>
  <si>
    <t>$35.00</t>
  </si>
  <si>
    <t>Eagle on 15</t>
  </si>
  <si>
    <t>Eagle on 16</t>
  </si>
  <si>
    <t>Eagle on 12</t>
  </si>
  <si>
    <t>Eagle on 2</t>
  </si>
  <si>
    <t>Eagle on 8</t>
  </si>
  <si>
    <t>White Tee Gross Skins</t>
  </si>
  <si>
    <t>$58.00</t>
  </si>
  <si>
    <t>Birdie on 14</t>
  </si>
  <si>
    <t>Birdie on 12</t>
  </si>
  <si>
    <t>Birdie on 2</t>
  </si>
  <si>
    <t>Birdie on 7</t>
  </si>
  <si>
    <t>Birdie on 8</t>
  </si>
  <si>
    <t>White Tee Net Skins</t>
  </si>
  <si>
    <t>$145.00</t>
  </si>
  <si>
    <t>Eagle on 12, Eagle on 17</t>
  </si>
  <si>
    <t>$72.00</t>
  </si>
  <si>
    <t>Double Eagle on 1</t>
  </si>
  <si>
    <t>Eagle on 4</t>
  </si>
  <si>
    <t>Closet to the Pin</t>
  </si>
  <si>
    <t>#4</t>
  </si>
  <si>
    <t>#15</t>
  </si>
  <si>
    <t>Toys for Boys and Girls 4-Person Round Robin Scramble</t>
  </si>
  <si>
    <t>Foursome</t>
  </si>
  <si>
    <t>Maxine Tupou  /  Taufa Tupou  /  Reggie Bartley  /  George Jones</t>
  </si>
  <si>
    <t>$80.00</t>
  </si>
  <si>
    <t>Scott Schuveiller  /  Craig Baginski  /  John Baldree  /  Kyle Baginski</t>
  </si>
  <si>
    <t>$55.00</t>
  </si>
  <si>
    <t>Brad Miller  /  Mark Onstot  /  Gary Lynn  /  Chris Holder</t>
  </si>
  <si>
    <t>$40.00</t>
  </si>
  <si>
    <t>Angel Hernandez  /  Peter Kang  /  Marty Hernandez  /  Steve Stout</t>
  </si>
  <si>
    <t>Frank Macalik  /  Greg King  /  Freddy Holder  /  Rod Kraft</t>
  </si>
  <si>
    <t>Duncan Ballantyne  /  Cheralyn Ballantyne  /  Joe Pryor,Jr  /  Kevin Lambert</t>
  </si>
  <si>
    <t>Stephen Mounce  /  Tom Steinkirchner  /  Brock Shriver  /  Paul Lupeituu</t>
  </si>
  <si>
    <t>DQ</t>
  </si>
  <si>
    <t>Jason Grelle  /  Brian Boyle  /  Nathan Daun  /  Richard Scully</t>
  </si>
  <si>
    <t>Jeramie Ellison  /  Ricky Suber  /  Harry Smith  /  Greg Haddon</t>
  </si>
  <si>
    <t>Won Scorecard Playoff</t>
  </si>
  <si>
    <t>Chris Wells  /  Brian Read  /  DERIC BARNETT  /  Storm Phillips</t>
  </si>
  <si>
    <t>Jeff Ackerman(60+)  /  Steve Shand(under  /  Jeff Ackerman Jr  /  Cody Griggs(both</t>
  </si>
  <si>
    <t>Ben Craig  /  Webb Whitcomb  /  Kenny Orear  /  Brian Murillo</t>
  </si>
  <si>
    <t>Tanner McGill  /  Branden Jarka  /  Ron Ballard  /  Cory Six</t>
  </si>
  <si>
    <t>Richard Edwards  /  Nick McCoy  /  Ben Christenson  /  Nick Darr</t>
  </si>
  <si>
    <t>James Kerbel  /  Mark Kerbel  /  Greg Stiegler  /  Steve Bilobran</t>
  </si>
  <si>
    <t>LARRY FRANCISCO  /  KELLY HENDERSON  /  YU CHONG KIM  /  LEE BABOVEC</t>
  </si>
  <si>
    <t>Chad Staples  /  David Taylor  /  Chad Coppinger  /  Lukas Guerrera</t>
  </si>
  <si>
    <t>Dan Mckeon  /  Terry Neden  /  Mark Senter  /  Donald Hassbrock</t>
  </si>
  <si>
    <t>Kelly Spell  /  Don Gordon  /  Jack May  /  Howard Dorman</t>
  </si>
  <si>
    <t>$20.00</t>
  </si>
  <si>
    <t>Bobby Sheppard  /  Andrew Wilcox  /  Randy Caldwell  /  Akenna Milton</t>
  </si>
  <si>
    <t>David Pool  /  Preston LeJeune  /  Robert Schneeberg  /  Craig LeJeune</t>
  </si>
  <si>
    <t>Jason Lowery  /  Steve Lawson  /  Blake Wisdom  /  Kyle Brashear</t>
  </si>
  <si>
    <t>John Grimley  /  Breydan Grimley  /  Corey Brower  /  Carson Brower</t>
  </si>
  <si>
    <t>TJ Brand  /  Scott Brand  /  Gary Brand  /  Brian Fry</t>
  </si>
  <si>
    <t>TOM HATFIELD  /  Pete Romanyak  /  Steve Manzi  /  Jerry Burleson</t>
  </si>
  <si>
    <t>Matthew Knapp  /  Cooper Knapp  /  Chris Nash  /  Carson Nash</t>
  </si>
  <si>
    <t>$47.50</t>
  </si>
  <si>
    <t>Burnie Rodgers  /  Bob Moreau  /  Jon Neff  /  Tom Stockton</t>
  </si>
  <si>
    <t>Michael Hegedus  /  Mike Watts  /  jason weiland  /  bob novinksky</t>
  </si>
  <si>
    <t>Rick Ziulek  /  Rebecca Iverson  /  Ali Azeez  /  Brian Corum</t>
  </si>
  <si>
    <t>Don Richerson  /  Jon Richerson  /  Michael Carpenter  /  Pete Partain</t>
  </si>
  <si>
    <t>Brad Reed  /  Drake Acord  /  Ryan Greer  /  Barrett Bogatto</t>
  </si>
  <si>
    <t>Closest to the Pin</t>
  </si>
  <si>
    <t>Taufa Topou - HIO</t>
  </si>
  <si>
    <t>Champions #5</t>
  </si>
  <si>
    <t>Kyle Baginski</t>
  </si>
  <si>
    <t>Masters #5</t>
  </si>
  <si>
    <t>$346.00</t>
  </si>
  <si>
    <t>Bogey on 5, Double Bogey on 18</t>
  </si>
  <si>
    <t>$173.00</t>
  </si>
  <si>
    <t>Double Bogey on 14</t>
  </si>
  <si>
    <t>Double Bogey on 11</t>
  </si>
  <si>
    <t>Double Bogey on 15</t>
  </si>
  <si>
    <t>Gross 8 on 16</t>
  </si>
  <si>
    <t>Brett</t>
  </si>
  <si>
    <t>Bailey</t>
  </si>
  <si>
    <t>Devlin</t>
  </si>
  <si>
    <t>Duffee</t>
  </si>
  <si>
    <t>Hall</t>
  </si>
  <si>
    <t>Barstow</t>
  </si>
  <si>
    <t>Chambers</t>
  </si>
  <si>
    <t>Lyle</t>
  </si>
  <si>
    <t>Jepsen</t>
  </si>
  <si>
    <t>Salinas</t>
  </si>
  <si>
    <t>Wallace</t>
  </si>
  <si>
    <t>2-Person Scramble</t>
  </si>
  <si>
    <t>Players</t>
  </si>
  <si>
    <t>Will Rheaume  /  Chris Frias</t>
  </si>
  <si>
    <t>Jason Grelle  /  Brian Boyle</t>
  </si>
  <si>
    <t>--</t>
  </si>
  <si>
    <t>Rick Steeno**  /  Mike Seagram**</t>
  </si>
  <si>
    <t>Reggie Bartley  /  Dan McKeon</t>
  </si>
  <si>
    <t>$13.33</t>
  </si>
  <si>
    <t>Scott Schuveiller**  /  John Balderree</t>
  </si>
  <si>
    <t>Tanner McGill  /  Ron Ballard</t>
  </si>
  <si>
    <t>Gary Lynn**  /  Shon Schleicher**</t>
  </si>
  <si>
    <t>John Grimley**  /  Yu Kim</t>
  </si>
  <si>
    <t>Kris Conklin  /  Trevor Arianna</t>
  </si>
  <si>
    <t>Scott Swan  /  Chad Staples</t>
  </si>
  <si>
    <t>Richard Ziulek**  /  Adam Webb</t>
  </si>
  <si>
    <t>Lyle Chambers  /  Brett Jepsen</t>
  </si>
  <si>
    <t>Angel Hernandez  /  Peter Kang</t>
  </si>
  <si>
    <t>Kenny O'Rear  /  Ben Webb**</t>
  </si>
  <si>
    <t>Justin Curtis**  /  Eric Richardson</t>
  </si>
  <si>
    <t>scott Willoughby**  /  jeff duffee**</t>
  </si>
  <si>
    <t>Dave Lucious**  /  Joe Dwyer**</t>
  </si>
  <si>
    <t>Jeff Ackerman Jr**  /  Cody Griggs**</t>
  </si>
  <si>
    <t>Pete Romanyak**  /  Michael Price</t>
  </si>
  <si>
    <t>Brett Bailey  /  Akenna Milton**</t>
  </si>
  <si>
    <t>Brent Shearer  /  Adam Hall**</t>
  </si>
  <si>
    <t>Matthew Knapp**  /  Rob Blanchard**</t>
  </si>
  <si>
    <t>Terry Neden**  /  Mark Senter**</t>
  </si>
  <si>
    <t>JON NEFF**  /  Tom Stockton**</t>
  </si>
  <si>
    <t>kevin lambert**  /  joe Pryor Jr**</t>
  </si>
  <si>
    <t>TOM HATFIELD**  /  Steve Manzi**</t>
  </si>
  <si>
    <t>Richard Edwards**  /  Ben Christenson**</t>
  </si>
  <si>
    <t>Donnie Richerson**  /  Mike Murdoch**</t>
  </si>
  <si>
    <t>Michael Hegedus**  /  jason weiland**</t>
  </si>
  <si>
    <t>martin salinas  /  Justin Wallace</t>
  </si>
  <si>
    <t>Greg King**  /  Chris Holder**</t>
  </si>
  <si>
    <t>Darrell Petty**  /  Nolan Petty**</t>
  </si>
  <si>
    <t>Hole 4</t>
  </si>
  <si>
    <t>Hole 15</t>
  </si>
  <si>
    <t>$68.00</t>
  </si>
  <si>
    <t>Birdie on 18</t>
  </si>
  <si>
    <t>Birdie on 17</t>
  </si>
  <si>
    <t>Birdie on 4</t>
  </si>
  <si>
    <t>Eagle on 7</t>
  </si>
  <si>
    <t>$108.00</t>
  </si>
  <si>
    <t>Eagle on 7, Birdie on 17</t>
  </si>
  <si>
    <t>$54.00</t>
  </si>
  <si>
    <t>Birdie on 11</t>
  </si>
  <si>
    <t>Birdie on 9</t>
  </si>
  <si>
    <t>$113.00</t>
  </si>
  <si>
    <t>Birdie on 3, Birdie on 14</t>
  </si>
  <si>
    <t>$56.00</t>
  </si>
  <si>
    <t>Birdie on 13</t>
  </si>
  <si>
    <t>Hole in One on 12</t>
  </si>
  <si>
    <t>3</t>
  </si>
  <si>
    <t>Luttrull</t>
  </si>
  <si>
    <t>Lance</t>
  </si>
  <si>
    <t>Horn</t>
  </si>
  <si>
    <t>Carson</t>
  </si>
  <si>
    <t>February Individual on the Lakes Course</t>
  </si>
  <si>
    <t>Blue Tee Division</t>
  </si>
  <si>
    <t>$85.00</t>
  </si>
  <si>
    <t>$60.00</t>
  </si>
  <si>
    <t>$32.50</t>
  </si>
  <si>
    <t>Tanner McGill</t>
  </si>
  <si>
    <t>Christopher Frias</t>
  </si>
  <si>
    <t>Adam Webb</t>
  </si>
  <si>
    <t>WD</t>
  </si>
  <si>
    <t>Lance Luttrull</t>
  </si>
  <si>
    <t>Carson Horn</t>
  </si>
  <si>
    <t>Kenny O'Rear</t>
  </si>
  <si>
    <t>Brett Bailey</t>
  </si>
  <si>
    <t>Will Rheaume</t>
  </si>
  <si>
    <t>John Balderree</t>
  </si>
  <si>
    <t>DNF</t>
  </si>
  <si>
    <t>Nick Mccoy</t>
  </si>
  <si>
    <t>Kris Conklin</t>
  </si>
  <si>
    <t>Lee Babovec</t>
  </si>
  <si>
    <t>Jeff Ackerman Jr</t>
  </si>
  <si>
    <t>Mattie Tago</t>
  </si>
  <si>
    <t>Jake Kavanaugh</t>
  </si>
  <si>
    <t>Tom Newsted</t>
  </si>
  <si>
    <t>Cody Griggs</t>
  </si>
  <si>
    <t>JEFF DUFFEE</t>
  </si>
  <si>
    <t>Hayden Word</t>
  </si>
  <si>
    <t>Frank Word</t>
  </si>
  <si>
    <t>RICHARD ZIULEK</t>
  </si>
  <si>
    <t>Jason Weiland</t>
  </si>
  <si>
    <t>Rob blanchard</t>
  </si>
  <si>
    <t>Ansel Chetty</t>
  </si>
  <si>
    <t>Flight 8</t>
  </si>
  <si>
    <t>Ryan Woodson</t>
  </si>
  <si>
    <t>Wes Turner</t>
  </si>
  <si>
    <t>Richard Elerick</t>
  </si>
  <si>
    <t>Terrence Connor</t>
  </si>
  <si>
    <t>Akenna Milton</t>
  </si>
  <si>
    <t>Gross Skins</t>
  </si>
  <si>
    <t>None</t>
  </si>
  <si>
    <t>Net Skins</t>
  </si>
  <si>
    <t>$73.00</t>
  </si>
  <si>
    <t>Eagle on 11</t>
  </si>
  <si>
    <t>Double Eagle on 6</t>
  </si>
  <si>
    <t>Senior Division</t>
  </si>
  <si>
    <t>Mike Seagram**</t>
  </si>
  <si>
    <t>$41.67</t>
  </si>
  <si>
    <t>TOM HATFIELD**</t>
  </si>
  <si>
    <t>Keith Lowery**</t>
  </si>
  <si>
    <t>Scott Willoughby**</t>
  </si>
  <si>
    <t>Joe Dwyer**</t>
  </si>
  <si>
    <t>Joe Baird**</t>
  </si>
  <si>
    <t>1</t>
  </si>
  <si>
    <t>Scorecard Playoff</t>
  </si>
  <si>
    <t>Ben Webb**</t>
  </si>
  <si>
    <t>Freddy Holder**</t>
  </si>
  <si>
    <t>Randy Caldwell**</t>
  </si>
  <si>
    <t>STEPHEN Lamb**</t>
  </si>
  <si>
    <t>joe Pryor Jr**</t>
  </si>
  <si>
    <t>Sr Flight 6</t>
  </si>
  <si>
    <t>Donnnie Richerson**</t>
  </si>
  <si>
    <t>David Fidel**</t>
  </si>
  <si>
    <t>$48.00</t>
  </si>
  <si>
    <t>$36.00</t>
  </si>
  <si>
    <t>Eagle on 13</t>
  </si>
  <si>
    <t>Eagle on 10</t>
  </si>
  <si>
    <t>Rick Ziulek</t>
  </si>
  <si>
    <t>#3</t>
  </si>
  <si>
    <t>Cheralyn Ballnatyne</t>
  </si>
  <si>
    <t>#11</t>
  </si>
  <si>
    <t>Wagner</t>
  </si>
  <si>
    <t>Houx</t>
  </si>
  <si>
    <t>Dunaway</t>
  </si>
  <si>
    <t>al roberts**  /  chad dunaway</t>
  </si>
  <si>
    <t>Harry Smith  /  Alex Carpenter</t>
  </si>
  <si>
    <t>Tanner McGill  /  Branden Jarka**</t>
  </si>
  <si>
    <t>Jeramie Ellison  /  Jason Grelle</t>
  </si>
  <si>
    <t>Mike Seagram**  /  Rick Steeno**</t>
  </si>
  <si>
    <t>Nick Darr  /  Scott Swan</t>
  </si>
  <si>
    <t>Ronnie Tiemann  /  Greg Haddon</t>
  </si>
  <si>
    <t>Maxine Tupou**  /  Taufa Tupou</t>
  </si>
  <si>
    <t>Scotty Lynn**  /  James Corujo</t>
  </si>
  <si>
    <t>Dan McKeon  /  Reggie BArtley</t>
  </si>
  <si>
    <t>Michael Price  /  Brian Boyle</t>
  </si>
  <si>
    <t>Larry Francisco**  /  Yu Kim</t>
  </si>
  <si>
    <t>Cory Six  /  Ron Ballard</t>
  </si>
  <si>
    <t>Brent Shearer  /  Jared decker</t>
  </si>
  <si>
    <t>Jeff Ackerman jr  /  Cody Griggs**</t>
  </si>
  <si>
    <t>tom steinkirchner**  /  Jeremy Halford**</t>
  </si>
  <si>
    <t>Kelly Spell**  /  Don Gordon**</t>
  </si>
  <si>
    <t>Joshua Mond**  /  Ryan Wagner</t>
  </si>
  <si>
    <t>David Pool**  /  Robert Schneeberg**</t>
  </si>
  <si>
    <t>4</t>
  </si>
  <si>
    <t>Brett Bailey  /  Terry Neden**</t>
  </si>
  <si>
    <t>Kris Conklin  /  Josh Renshaw</t>
  </si>
  <si>
    <t>scott willoughby**  /  jeff duffee**</t>
  </si>
  <si>
    <t>John Grimley**  /  Corey Brower**</t>
  </si>
  <si>
    <t>Lee Babovec**  /  Don Martin**</t>
  </si>
  <si>
    <t>Ali Azeez**  /  Brian Corum**</t>
  </si>
  <si>
    <t>Tom Hatfield**  /  Steve Manzi**</t>
  </si>
  <si>
    <t>11</t>
  </si>
  <si>
    <t>Freddy Holder**  /  Chris Holder**</t>
  </si>
  <si>
    <t>John Goheen**  /  Thomas DeMetrovich**</t>
  </si>
  <si>
    <t>Greg King**  /  Rod Kraft**</t>
  </si>
  <si>
    <t>michael hegedus**  /  jason weiland**</t>
  </si>
  <si>
    <t>Pete Romanyak**  /  Jerry Burleson**</t>
  </si>
  <si>
    <t>Richard Ziulek**  /  Justin Curtis**</t>
  </si>
  <si>
    <t>Akenna Milton**  /  Doug Derryberry**</t>
  </si>
  <si>
    <t>Jeff Rohman**  /  Doug Taylor**</t>
  </si>
  <si>
    <t>Frank Macalik**  /  Steve Lyles**</t>
  </si>
  <si>
    <t>joe Pryor Jr**  /  Kevin R Lambert**</t>
  </si>
  <si>
    <t>Stephen Lamb**  /  Mike McConnell**</t>
  </si>
  <si>
    <t>Dave Lucious**  /  Joe dwyer**</t>
  </si>
  <si>
    <t>Benjamin Christenson**  /  Todd Christenson**</t>
  </si>
  <si>
    <t>David Fidel**  /  Matt Hale**</t>
  </si>
  <si>
    <t>Todd Brooks**  /  Ansel Chetty**</t>
  </si>
  <si>
    <t>Richard Edwards**  /  Michael Murdoch**</t>
  </si>
  <si>
    <t>CTP</t>
  </si>
  <si>
    <t>#5 Champ</t>
  </si>
  <si>
    <t>$184.00</t>
  </si>
  <si>
    <t>$92.00</t>
  </si>
  <si>
    <t>$106.00</t>
  </si>
  <si>
    <t>$53.00</t>
  </si>
  <si>
    <t>y</t>
  </si>
  <si>
    <t>Fullerton</t>
  </si>
  <si>
    <t>Scotty Lynn**  /  Brian Boyle  /  Michael Hegedus**  /  Jason Weiland**</t>
  </si>
  <si>
    <t>$115.00</t>
  </si>
  <si>
    <t>Taufa Topou  /  Douglas Derryberry**  /  John Grimley**  /  Wes Turner**</t>
  </si>
  <si>
    <t>Rod Kraft  /  Kelly Henderson**  /  Parker Houx**  /  Nolan Petty**</t>
  </si>
  <si>
    <t>Ben Fullerton  /  Mike McConnell**  /  Todd Christenson**  /  Randy Caldwell**</t>
  </si>
  <si>
    <t>Craig LeJeune**  /  Cheralyn Ballantyne***  /  David Pool**  /  Bobby Sheppard Jr**</t>
  </si>
  <si>
    <t>Jason Grelle  /  Duncan Ballantyne**  /  Jon Neff**  /  Steve Manzi**</t>
  </si>
  <si>
    <t>Jacques Bourgeois  /  Chris Holder**  /  mark senter**  /  Freddy Holder**</t>
  </si>
  <si>
    <t>Scott Willoughby** / Terry Neden** / Akenna Milton** / steven shand</t>
  </si>
  <si>
    <t>Pic Shelton**  /  Kelly Spell**  /  Micheal Carpenter**  /  Jon Richerson**</t>
  </si>
  <si>
    <t>Nathan Daun  /  Nick Darr  /  Darrell Petty**  /  Brian Corum**</t>
  </si>
  <si>
    <t>T11</t>
  </si>
  <si>
    <t>Nicholas McCoy  /  Angel Hernandez  /  Dave Lucius**  /  Bob Moreau**</t>
  </si>
  <si>
    <t>Brock Shriver  /  Peter Kang  /  Jeff Ackerman**  /  Joe Pryor**</t>
  </si>
  <si>
    <t>John Balderee  /  tom steinkirchner**  /  Larry Francisco**  /  Tom Stockton**</t>
  </si>
  <si>
    <t>Chad Staples  /  Daniel Park**  /  Preston LeJeune**  /  Jeff Rohman**</t>
  </si>
  <si>
    <t>Don Baumer**  /  Robert Schneeberg**  /  Paul Lupeituu**  /  Greg King**</t>
  </si>
  <si>
    <t>Jeff Ackerman Jr  /  Brad Miller**  /  Steve Stout**  /  Johnny Roberts**</t>
  </si>
  <si>
    <t>Tom Hatfield**  /  Brian Yussman  /  Kevin Lambert**  /  Andrew Wilcox**</t>
  </si>
  <si>
    <t>Reggie Bartley  /  Stephen Mounce**  /  Richard Edwards**  /  Mary Reed***</t>
  </si>
  <si>
    <t>SCOTT SWAN  /  Greg Stiegler**  /  Richard Ziulek**  /  Michael Murdoch**</t>
  </si>
  <si>
    <t>Richard Scully  /  Maxine Topou***  /  Jerry Burleson**  /  Donald Hassbrock**</t>
  </si>
  <si>
    <t>Grayson Leonard  /  Cody Griggs**  /  John Goheen**  /  James Kerbel**</t>
  </si>
  <si>
    <t>John Leonard  /  James Quinn**  /  Jake Kavanaugh**  /  Terrence Connor**</t>
  </si>
  <si>
    <t>Marty Hernandez / Mark Onstot** / Ben Christenson** /  Rex Hoving**</t>
  </si>
  <si>
    <t>George Jones  /  Ali Azeez**  /  Joshua Mond**  /  Monty Falls**</t>
  </si>
  <si>
    <t>Gary Lynn**  /  Keith Lowery**  /  Thomas DeMetrovich**  /  Donnie Richerson**</t>
  </si>
  <si>
    <t>Mike McConnell</t>
  </si>
  <si>
    <t>Greg Stiegler</t>
  </si>
  <si>
    <t>$260.00</t>
  </si>
  <si>
    <t>Double Bogey on 1, Double Bogey on 11</t>
  </si>
  <si>
    <t>$130.00</t>
  </si>
  <si>
    <t>Gross 8 on 9</t>
  </si>
  <si>
    <t>Bogey on 8</t>
  </si>
  <si>
    <t>Double Bogey on 3, Gross 7 on 10</t>
  </si>
  <si>
    <t>Double Bogey on 5, Gross 8 on 17</t>
  </si>
  <si>
    <t>Gross 8 on 4, Gross 8 on 9</t>
  </si>
  <si>
    <t>Gross 7 on 7</t>
  </si>
  <si>
    <t>Gross 9 on 13</t>
  </si>
  <si>
    <t>Magers</t>
  </si>
  <si>
    <t>FGA Championship</t>
  </si>
  <si>
    <t>$105.00</t>
  </si>
  <si>
    <t>Aaron Magers</t>
  </si>
  <si>
    <t>Greg Tubbs</t>
  </si>
  <si>
    <t>$75.00</t>
  </si>
  <si>
    <t>Scott Schuveiller</t>
  </si>
  <si>
    <t>$37.50</t>
  </si>
  <si>
    <t>Stephen Mounce**</t>
  </si>
  <si>
    <t>Jeffrey Ackerman Jr</t>
  </si>
  <si>
    <t>Ben Fullerton</t>
  </si>
  <si>
    <t>James Quinn**</t>
  </si>
  <si>
    <t>$62.50</t>
  </si>
  <si>
    <t>Robert Schneeberg**</t>
  </si>
  <si>
    <t>steven shand</t>
  </si>
  <si>
    <t>Daniel Park</t>
  </si>
  <si>
    <t>Coltin Rowbotham</t>
  </si>
  <si>
    <t>Doug Taylor**</t>
  </si>
  <si>
    <t>Donnie Richerson**</t>
  </si>
  <si>
    <t>Joe Pryor Jr**</t>
  </si>
  <si>
    <t>$215.00</t>
  </si>
  <si>
    <t>Birdie on 17, Birdie on 18</t>
  </si>
  <si>
    <t>$107.00</t>
  </si>
  <si>
    <t>Birdie on 6</t>
  </si>
  <si>
    <t>$172.00</t>
  </si>
  <si>
    <t>Eagle on 10, Birdie on 11</t>
  </si>
  <si>
    <t>nolan petty</t>
  </si>
  <si>
    <t>Eagle on 5, Double Eagle on 6</t>
  </si>
  <si>
    <t>$86.00</t>
  </si>
  <si>
    <t>$98.00</t>
  </si>
  <si>
    <t>Birdie on 16</t>
  </si>
  <si>
    <t>Eagle on 1</t>
  </si>
  <si>
    <t>$245.00</t>
  </si>
  <si>
    <t>Eagle on 12, Eagle on 16, Eagle on 17</t>
  </si>
  <si>
    <t>$81.00</t>
  </si>
  <si>
    <t>CTP #5 Champions</t>
  </si>
  <si>
    <t>CTP #2 Masters</t>
  </si>
  <si>
    <t>Baylis</t>
  </si>
  <si>
    <t>Garcia</t>
  </si>
  <si>
    <t>Riddle</t>
  </si>
  <si>
    <t>Liam</t>
  </si>
  <si>
    <t>May Individual</t>
  </si>
  <si>
    <t>dan mckeon</t>
  </si>
  <si>
    <t>rod kraft**</t>
  </si>
  <si>
    <t>$45.00</t>
  </si>
  <si>
    <t>Andy Rousos</t>
  </si>
  <si>
    <t>Liam Riddle</t>
  </si>
  <si>
    <t>Chad Dunaway</t>
  </si>
  <si>
    <t>Everett Schroeter</t>
  </si>
  <si>
    <t>Greg Haddon</t>
  </si>
  <si>
    <t>Jared Decker</t>
  </si>
  <si>
    <t>Josh Mond**</t>
  </si>
  <si>
    <t>Todd Christenson**</t>
  </si>
  <si>
    <t>john balderree</t>
  </si>
  <si>
    <t>jon neff**</t>
  </si>
  <si>
    <t>Jon Richerson**</t>
  </si>
  <si>
    <t>Jason Baylis</t>
  </si>
  <si>
    <t>steve manzi**</t>
  </si>
  <si>
    <t>Parker Houx</t>
  </si>
  <si>
    <t>Birdie on 4, Birdie on 7, Birdie on 13</t>
  </si>
  <si>
    <t>jason weiland</t>
  </si>
  <si>
    <t>$100.00</t>
  </si>
  <si>
    <t>Eagle on 4, Eagle on 13</t>
  </si>
  <si>
    <t>Eagle on 14</t>
  </si>
  <si>
    <t>Andrew Garcia</t>
  </si>
  <si>
    <t>Eagle on 5</t>
  </si>
  <si>
    <t>Eagle on 2, Eagle on 17</t>
  </si>
  <si>
    <t>$49.00</t>
  </si>
  <si>
    <t>Masters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</si>
</sst>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72"/>
      <name val="Arial"/>
      <family val="2"/>
    </font>
    <font>
      <sz val="12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48"/>
      <name val="Arial"/>
      <family val="2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0" fontId="42" fillId="0" borderId="0" xfId="0" applyFont="1" applyAlignment="1">
      <alignment horizontal="center"/>
    </xf>
    <xf numFmtId="164" fontId="2" fillId="0" borderId="0" xfId="28" applyNumberFormat="1" applyFont="1"/>
    <xf numFmtId="0" fontId="44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/>
    </xf>
    <xf numFmtId="0" fontId="45" fillId="0" borderId="0" xfId="0" applyFont="1"/>
    <xf numFmtId="49" fontId="46" fillId="0" borderId="0" xfId="0" applyNumberFormat="1" applyFont="1"/>
    <xf numFmtId="49" fontId="46" fillId="0" borderId="0" xfId="0" applyNumberFormat="1" applyFont="1" applyAlignment="1">
      <alignment horizontal="center"/>
    </xf>
    <xf numFmtId="0" fontId="47" fillId="26" borderId="0" xfId="0" applyFont="1" applyFill="1" applyAlignment="1">
      <alignment horizontal="right"/>
    </xf>
    <xf numFmtId="0" fontId="45" fillId="26" borderId="0" xfId="0" applyFont="1" applyFill="1"/>
    <xf numFmtId="0" fontId="46" fillId="0" borderId="0" xfId="0" applyFont="1" applyAlignment="1">
      <alignment horizontal="center"/>
    </xf>
    <xf numFmtId="0" fontId="47" fillId="27" borderId="0" xfId="0" applyFont="1" applyFill="1" applyAlignment="1">
      <alignment horizontal="right"/>
    </xf>
    <xf numFmtId="0" fontId="45" fillId="27" borderId="0" xfId="0" applyFont="1" applyFill="1"/>
    <xf numFmtId="49" fontId="47" fillId="27" borderId="0" xfId="0" applyNumberFormat="1" applyFont="1" applyFill="1" applyAlignment="1">
      <alignment horizontal="right"/>
    </xf>
    <xf numFmtId="49" fontId="47" fillId="26" borderId="0" xfId="0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2" fontId="10" fillId="0" borderId="0" xfId="33" applyNumberFormat="1" applyFont="1"/>
    <xf numFmtId="49" fontId="48" fillId="0" borderId="0" xfId="0" applyNumberFormat="1" applyFont="1"/>
    <xf numFmtId="0" fontId="0" fillId="28" borderId="0" xfId="0" applyFill="1"/>
    <xf numFmtId="0" fontId="49" fillId="0" borderId="0" xfId="0" applyFont="1" applyAlignment="1">
      <alignment horizontal="righ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left"/>
    </xf>
    <xf numFmtId="49" fontId="7" fillId="0" borderId="0" xfId="0" applyNumberFormat="1" applyFont="1"/>
    <xf numFmtId="0" fontId="0" fillId="30" borderId="0" xfId="0" applyFill="1"/>
    <xf numFmtId="49" fontId="7" fillId="0" borderId="0" xfId="0" applyNumberFormat="1" applyFont="1" applyAlignment="1">
      <alignment horizontal="left"/>
    </xf>
    <xf numFmtId="49" fontId="48" fillId="0" borderId="0" xfId="0" applyNumberFormat="1" applyFont="1" applyAlignment="1">
      <alignment horizontal="left"/>
    </xf>
    <xf numFmtId="0" fontId="1" fillId="29" borderId="12" xfId="0" applyFont="1" applyFill="1" applyBorder="1" applyAlignment="1">
      <alignment horizontal="center"/>
    </xf>
    <xf numFmtId="49" fontId="50" fillId="0" borderId="0" xfId="0" applyNumberFormat="1" applyFont="1"/>
    <xf numFmtId="0" fontId="51" fillId="0" borderId="0" xfId="0" applyFont="1" applyAlignment="1">
      <alignment horizontal="right"/>
    </xf>
    <xf numFmtId="49" fontId="51" fillId="0" borderId="0" xfId="0" applyNumberFormat="1" applyFont="1" applyAlignment="1">
      <alignment horizontal="right"/>
    </xf>
    <xf numFmtId="49" fontId="48" fillId="0" borderId="0" xfId="46" applyNumberFormat="1" applyFont="1"/>
    <xf numFmtId="0" fontId="1" fillId="0" borderId="0" xfId="46" applyFont="1"/>
    <xf numFmtId="0" fontId="49" fillId="0" borderId="0" xfId="46" applyFont="1" applyAlignment="1">
      <alignment horizontal="right"/>
    </xf>
    <xf numFmtId="49" fontId="49" fillId="0" borderId="0" xfId="46" applyNumberFormat="1" applyFont="1" applyAlignment="1">
      <alignment horizontal="right"/>
    </xf>
    <xf numFmtId="0" fontId="7" fillId="0" borderId="0" xfId="46" applyFont="1"/>
    <xf numFmtId="49" fontId="49" fillId="0" borderId="0" xfId="0" applyNumberFormat="1" applyFont="1" applyAlignment="1">
      <alignment horizontal="center"/>
    </xf>
    <xf numFmtId="0" fontId="13" fillId="0" borderId="0" xfId="42" applyFont="1" applyBorder="1" applyAlignment="1" applyProtection="1"/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26" borderId="0" xfId="0" applyFont="1" applyFill="1"/>
    <xf numFmtId="0" fontId="47" fillId="26" borderId="0" xfId="0" applyFont="1" applyFill="1" applyAlignment="1">
      <alignment horizontal="center"/>
    </xf>
    <xf numFmtId="167" fontId="6" fillId="26" borderId="0" xfId="0" applyNumberFormat="1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0" fontId="4" fillId="27" borderId="0" xfId="0" applyFont="1" applyFill="1"/>
    <xf numFmtId="0" fontId="47" fillId="27" borderId="0" xfId="0" applyFont="1" applyFill="1" applyAlignment="1">
      <alignment horizontal="center"/>
    </xf>
    <xf numFmtId="0" fontId="53" fillId="0" borderId="0" xfId="0" applyFont="1"/>
    <xf numFmtId="49" fontId="49" fillId="0" borderId="0" xfId="0" applyNumberFormat="1" applyFont="1"/>
    <xf numFmtId="49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0" fontId="7" fillId="28" borderId="0" xfId="0" applyFont="1" applyFill="1"/>
    <xf numFmtId="0" fontId="10" fillId="31" borderId="0" xfId="0" applyFont="1" applyFill="1" applyAlignment="1">
      <alignment horizontal="center"/>
    </xf>
    <xf numFmtId="0" fontId="13" fillId="31" borderId="13" xfId="42" applyFont="1" applyFill="1" applyBorder="1" applyAlignment="1" applyProtection="1"/>
    <xf numFmtId="0" fontId="10" fillId="31" borderId="0" xfId="0" applyFont="1" applyFill="1"/>
    <xf numFmtId="0" fontId="2" fillId="31" borderId="0" xfId="0" applyFont="1" applyFill="1"/>
    <xf numFmtId="0" fontId="10" fillId="31" borderId="13" xfId="0" applyFont="1" applyFill="1" applyBorder="1"/>
    <xf numFmtId="0" fontId="1" fillId="31" borderId="13" xfId="0" applyFont="1" applyFill="1" applyBorder="1"/>
    <xf numFmtId="0" fontId="0" fillId="31" borderId="13" xfId="0" applyFill="1" applyBorder="1"/>
    <xf numFmtId="49" fontId="48" fillId="0" borderId="0" xfId="0" applyNumberFormat="1" applyFont="1"/>
    <xf numFmtId="0" fontId="0" fillId="0" borderId="0" xfId="0"/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6" fillId="0" borderId="0" xfId="0" applyNumberFormat="1" applyFont="1"/>
    <xf numFmtId="0" fontId="4" fillId="0" borderId="0" xfId="0" applyFont="1"/>
    <xf numFmtId="0" fontId="44" fillId="0" borderId="0" xfId="0" applyFont="1" applyAlignment="1">
      <alignment horizontal="center" vertical="center"/>
    </xf>
    <xf numFmtId="0" fontId="45" fillId="0" borderId="0" xfId="0" applyFont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8" r:id="rId3" name="UpdateEventsPlayed">
          <controlPr defaultSize="0" autoFill="0" autoLine="0" r:id="rId4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3" name="UpdateEventsPlayed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5" r:id="rId7" name="Updating">
          <controlPr defaultSize="0" autoFill="0" autoLine="0" r:id="rId8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7" name="Upd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36"/>
  <sheetViews>
    <sheetView zoomScaleNormal="100" zoomScaleSheetLayoutView="99" workbookViewId="0">
      <selection activeCell="D1" sqref="D1:H1048576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108</v>
      </c>
      <c r="V1" t="s">
        <v>271</v>
      </c>
    </row>
    <row r="2" spans="1:29" ht="16.5" thickBot="1" x14ac:dyDescent="0.3">
      <c r="C2" s="18" t="s">
        <v>541</v>
      </c>
      <c r="D2" s="18" t="s">
        <v>541</v>
      </c>
      <c r="E2" s="19" t="s">
        <v>542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113</v>
      </c>
      <c r="D3" s="41" t="s">
        <v>112</v>
      </c>
      <c r="E3" s="66" t="s">
        <v>320</v>
      </c>
      <c r="F3" s="66" t="s">
        <v>362</v>
      </c>
      <c r="G3" s="12" t="s">
        <v>167</v>
      </c>
      <c r="H3" s="12" t="s">
        <v>77</v>
      </c>
      <c r="I3" s="75" t="s">
        <v>391</v>
      </c>
      <c r="J3" s="75" t="s">
        <v>418</v>
      </c>
      <c r="K3" s="75" t="s">
        <v>514</v>
      </c>
      <c r="L3" s="79" t="s">
        <v>425</v>
      </c>
      <c r="M3" s="79" t="s">
        <v>516</v>
      </c>
      <c r="N3" s="79" t="s">
        <v>517</v>
      </c>
      <c r="O3" s="82" t="s">
        <v>523</v>
      </c>
      <c r="P3" s="75" t="s">
        <v>524</v>
      </c>
      <c r="Q3" s="75" t="s">
        <v>436</v>
      </c>
      <c r="R3" s="79" t="s">
        <v>437</v>
      </c>
      <c r="S3" s="51"/>
      <c r="T3" s="51"/>
      <c r="U3" s="51"/>
      <c r="V3" s="51"/>
      <c r="W3" s="51"/>
      <c r="X3" s="51"/>
      <c r="Y3" s="51"/>
      <c r="Z3" s="51"/>
      <c r="AA3" s="79" t="s">
        <v>39</v>
      </c>
      <c r="AB3" s="51"/>
      <c r="AC3" s="64"/>
    </row>
    <row r="4" spans="1:29" ht="16.5" customHeight="1" thickBot="1" x14ac:dyDescent="0.25">
      <c r="A4" s="28" t="s">
        <v>248</v>
      </c>
      <c r="B4" s="28" t="s">
        <v>118</v>
      </c>
      <c r="C4" s="76" t="s">
        <v>455</v>
      </c>
      <c r="D4" s="76" t="s">
        <v>455</v>
      </c>
      <c r="E4" s="76" t="s">
        <v>347</v>
      </c>
      <c r="F4" s="76" t="s">
        <v>347</v>
      </c>
      <c r="G4" s="76" t="s">
        <v>347</v>
      </c>
      <c r="H4" s="76" t="s">
        <v>347</v>
      </c>
      <c r="I4" s="76" t="s">
        <v>347</v>
      </c>
      <c r="J4" s="76" t="s">
        <v>347</v>
      </c>
      <c r="K4" s="76" t="s">
        <v>347</v>
      </c>
      <c r="L4" s="76" t="s">
        <v>347</v>
      </c>
      <c r="M4" s="76" t="s">
        <v>347</v>
      </c>
      <c r="N4" s="76"/>
      <c r="O4" s="83"/>
      <c r="P4" s="84"/>
      <c r="Q4" s="76"/>
      <c r="R4" s="76"/>
      <c r="S4" s="26"/>
      <c r="T4" s="26"/>
      <c r="U4" s="26"/>
      <c r="V4" s="26"/>
      <c r="W4" s="26"/>
      <c r="X4" s="26"/>
      <c r="Y4" s="26"/>
      <c r="Z4" s="26"/>
      <c r="AA4" s="26">
        <f>COUNTIF(E4:Z4,"X")</f>
        <v>9</v>
      </c>
      <c r="AB4" s="26"/>
      <c r="AC4" s="26"/>
    </row>
    <row r="5" spans="1:29" ht="16.5" customHeight="1" thickBot="1" x14ac:dyDescent="0.25">
      <c r="A5" s="77" t="s">
        <v>494</v>
      </c>
      <c r="B5" s="77" t="s">
        <v>118</v>
      </c>
      <c r="C5" s="76" t="s">
        <v>455</v>
      </c>
      <c r="D5" s="76" t="s">
        <v>455</v>
      </c>
      <c r="E5" s="76" t="s">
        <v>347</v>
      </c>
      <c r="F5" s="76" t="s">
        <v>347</v>
      </c>
      <c r="G5" s="76" t="s">
        <v>347</v>
      </c>
      <c r="H5" s="76" t="s">
        <v>347</v>
      </c>
      <c r="I5" s="76" t="s">
        <v>347</v>
      </c>
      <c r="J5" s="76" t="s">
        <v>347</v>
      </c>
      <c r="K5" s="76" t="s">
        <v>347</v>
      </c>
      <c r="L5" s="76" t="s">
        <v>347</v>
      </c>
      <c r="M5" s="76" t="s">
        <v>347</v>
      </c>
      <c r="N5" s="26"/>
      <c r="O5" s="83"/>
      <c r="P5" s="84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:AA68" si="0">COUNTIF(E5:Z5,"X")</f>
        <v>9</v>
      </c>
      <c r="AB5" s="26"/>
      <c r="AC5" s="26"/>
    </row>
    <row r="6" spans="1:29" ht="16.5" customHeight="1" thickBot="1" x14ac:dyDescent="0.25">
      <c r="A6" s="77" t="s">
        <v>440</v>
      </c>
      <c r="B6" s="77" t="s">
        <v>441</v>
      </c>
      <c r="C6" s="76"/>
      <c r="D6" s="76"/>
      <c r="E6" s="76"/>
      <c r="F6" s="76"/>
      <c r="G6" s="114" t="s">
        <v>347</v>
      </c>
      <c r="H6" s="76"/>
      <c r="I6" s="76"/>
      <c r="J6" s="76"/>
      <c r="K6" s="76"/>
      <c r="L6" s="76"/>
      <c r="M6" s="76"/>
      <c r="N6" s="76"/>
      <c r="O6" s="83"/>
      <c r="P6" s="84"/>
      <c r="Q6" s="76"/>
      <c r="R6" s="76"/>
      <c r="S6" s="26"/>
      <c r="T6" s="26"/>
      <c r="U6" s="26"/>
      <c r="V6" s="26"/>
      <c r="W6" s="26"/>
      <c r="X6" s="26"/>
      <c r="Y6" s="26"/>
      <c r="Z6" s="26"/>
      <c r="AA6" s="26">
        <f t="shared" si="0"/>
        <v>1</v>
      </c>
      <c r="AB6" s="26"/>
      <c r="AC6" s="26"/>
    </row>
    <row r="7" spans="1:29" ht="16.5" customHeight="1" thickBot="1" x14ac:dyDescent="0.25">
      <c r="A7" s="77" t="s">
        <v>543</v>
      </c>
      <c r="B7" s="77" t="s">
        <v>66</v>
      </c>
      <c r="C7" s="76" t="s">
        <v>455</v>
      </c>
      <c r="D7" s="26"/>
      <c r="E7" s="76" t="s">
        <v>347</v>
      </c>
      <c r="F7" s="26"/>
      <c r="G7" s="26"/>
      <c r="H7" s="26"/>
      <c r="I7" s="26"/>
      <c r="J7" s="26"/>
      <c r="K7" s="26"/>
      <c r="L7" s="26"/>
      <c r="M7" s="26"/>
      <c r="N7" s="26"/>
      <c r="O7" s="83"/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0"/>
        <v>1</v>
      </c>
      <c r="AB7" s="26"/>
      <c r="AC7" s="26"/>
    </row>
    <row r="8" spans="1:29" ht="16.5" customHeight="1" thickBot="1" x14ac:dyDescent="0.25">
      <c r="A8" s="77" t="s">
        <v>431</v>
      </c>
      <c r="B8" s="77" t="s">
        <v>432</v>
      </c>
      <c r="C8" s="76"/>
      <c r="D8" s="76"/>
      <c r="E8" s="26"/>
      <c r="F8" s="76"/>
      <c r="G8" s="26"/>
      <c r="H8" s="26"/>
      <c r="I8" s="76"/>
      <c r="J8" s="26"/>
      <c r="K8" s="76"/>
      <c r="L8" s="76"/>
      <c r="M8" s="26"/>
      <c r="N8" s="26"/>
      <c r="O8" s="83"/>
      <c r="P8" s="84"/>
      <c r="Q8" s="76"/>
      <c r="R8" s="76"/>
      <c r="S8" s="26"/>
      <c r="T8" s="26"/>
      <c r="U8" s="26"/>
      <c r="V8" s="26"/>
      <c r="W8" s="26"/>
      <c r="X8" s="26"/>
      <c r="Y8" s="26"/>
      <c r="Z8" s="26"/>
      <c r="AA8" s="26">
        <f t="shared" si="0"/>
        <v>0</v>
      </c>
      <c r="AB8" s="26"/>
      <c r="AC8" s="26"/>
    </row>
    <row r="9" spans="1:29" ht="16.5" customHeight="1" thickBot="1" x14ac:dyDescent="0.25">
      <c r="A9" s="77" t="s">
        <v>393</v>
      </c>
      <c r="B9" s="77" t="s">
        <v>394</v>
      </c>
      <c r="C9" s="76" t="s">
        <v>455</v>
      </c>
      <c r="D9" s="76" t="s">
        <v>455</v>
      </c>
      <c r="E9" s="26"/>
      <c r="F9" s="76" t="s">
        <v>347</v>
      </c>
      <c r="G9" s="76"/>
      <c r="H9" s="76" t="s">
        <v>347</v>
      </c>
      <c r="I9" s="76" t="s">
        <v>347</v>
      </c>
      <c r="J9" s="26"/>
      <c r="K9" s="76"/>
      <c r="L9" s="76"/>
      <c r="M9" s="76"/>
      <c r="N9" s="76"/>
      <c r="O9" s="83"/>
      <c r="P9" s="84"/>
      <c r="Q9" s="76"/>
      <c r="R9" s="76"/>
      <c r="S9" s="26"/>
      <c r="T9" s="26"/>
      <c r="U9" s="26"/>
      <c r="V9" s="26"/>
      <c r="W9" s="26"/>
      <c r="X9" s="26"/>
      <c r="Y9" s="26"/>
      <c r="Z9" s="26"/>
      <c r="AA9" s="26">
        <f t="shared" si="0"/>
        <v>3</v>
      </c>
      <c r="AB9" s="26"/>
      <c r="AC9" s="26"/>
    </row>
    <row r="10" spans="1:29" ht="16.5" customHeight="1" thickBot="1" x14ac:dyDescent="0.25">
      <c r="A10" s="77" t="s">
        <v>539</v>
      </c>
      <c r="B10" s="77" t="s">
        <v>527</v>
      </c>
      <c r="C10" s="26"/>
      <c r="D10" s="26"/>
      <c r="E10" s="26"/>
      <c r="F10" s="26"/>
      <c r="G10" s="26"/>
      <c r="H10" s="26"/>
      <c r="I10" s="76"/>
      <c r="J10" s="26"/>
      <c r="K10" s="26"/>
      <c r="L10" s="76"/>
      <c r="M10" s="26"/>
      <c r="N10" s="26"/>
      <c r="O10" s="83"/>
      <c r="P10" s="54"/>
      <c r="Q10" s="26"/>
      <c r="R10" s="76"/>
      <c r="S10" s="26"/>
      <c r="T10" s="26"/>
      <c r="U10" s="26"/>
      <c r="V10" s="26"/>
      <c r="W10" s="26"/>
      <c r="X10" s="26"/>
      <c r="Y10" s="26"/>
      <c r="Z10" s="26"/>
      <c r="AA10" s="26">
        <f t="shared" si="0"/>
        <v>0</v>
      </c>
      <c r="AB10" s="26"/>
      <c r="AC10" s="26"/>
    </row>
    <row r="11" spans="1:29" ht="16.5" customHeight="1" thickBot="1" x14ac:dyDescent="0.25">
      <c r="A11" s="28" t="s">
        <v>370</v>
      </c>
      <c r="B11" s="28" t="s">
        <v>371</v>
      </c>
      <c r="C11" s="76" t="s">
        <v>455</v>
      </c>
      <c r="D11" s="76"/>
      <c r="E11" s="76" t="s">
        <v>347</v>
      </c>
      <c r="F11" s="76" t="s">
        <v>347</v>
      </c>
      <c r="G11" s="76" t="s">
        <v>347</v>
      </c>
      <c r="H11" s="76"/>
      <c r="I11" s="76"/>
      <c r="J11" s="76" t="s">
        <v>347</v>
      </c>
      <c r="K11" s="76" t="s">
        <v>347</v>
      </c>
      <c r="L11" s="76"/>
      <c r="M11" s="76"/>
      <c r="N11" s="76"/>
      <c r="O11" s="83"/>
      <c r="P11" s="84"/>
      <c r="Q11" s="76"/>
      <c r="R11" s="76"/>
      <c r="S11" s="26"/>
      <c r="T11" s="26"/>
      <c r="U11" s="26"/>
      <c r="V11" s="26"/>
      <c r="W11" s="26"/>
      <c r="X11" s="26"/>
      <c r="Y11" s="26"/>
      <c r="Z11" s="26"/>
      <c r="AA11" s="26">
        <f t="shared" si="0"/>
        <v>5</v>
      </c>
      <c r="AB11" s="26"/>
      <c r="AC11" s="26"/>
    </row>
    <row r="12" spans="1:29" ht="16.5" customHeight="1" thickBot="1" x14ac:dyDescent="0.25">
      <c r="A12" s="77" t="s">
        <v>544</v>
      </c>
      <c r="B12" s="77" t="s">
        <v>225</v>
      </c>
      <c r="C12" s="76" t="s">
        <v>455</v>
      </c>
      <c r="D12" s="26"/>
      <c r="E12" s="76" t="s">
        <v>347</v>
      </c>
      <c r="F12" s="26"/>
      <c r="G12" s="26"/>
      <c r="H12" s="26"/>
      <c r="I12" s="26"/>
      <c r="J12" s="26"/>
      <c r="K12" s="26"/>
      <c r="L12" s="26"/>
      <c r="M12" s="26"/>
      <c r="N12" s="26"/>
      <c r="O12" s="83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0"/>
        <v>1</v>
      </c>
      <c r="AB12" s="26"/>
      <c r="AC12" s="26"/>
    </row>
    <row r="13" spans="1:29" ht="16.5" customHeight="1" thickBot="1" x14ac:dyDescent="0.25">
      <c r="A13" s="77" t="s">
        <v>433</v>
      </c>
      <c r="B13" s="77" t="s">
        <v>17</v>
      </c>
      <c r="C13" s="76" t="s">
        <v>455</v>
      </c>
      <c r="D13" s="76"/>
      <c r="E13" s="76" t="s">
        <v>347</v>
      </c>
      <c r="F13" s="76"/>
      <c r="G13" s="76" t="s">
        <v>347</v>
      </c>
      <c r="H13" s="76"/>
      <c r="I13" s="76" t="s">
        <v>347</v>
      </c>
      <c r="J13" s="76" t="s">
        <v>347</v>
      </c>
      <c r="K13" s="76"/>
      <c r="L13" s="76"/>
      <c r="M13" s="76" t="s">
        <v>347</v>
      </c>
      <c r="N13" s="76"/>
      <c r="O13" s="83"/>
      <c r="P13" s="84"/>
      <c r="Q13" s="76"/>
      <c r="R13" s="76"/>
      <c r="S13" s="26"/>
      <c r="T13" s="26"/>
      <c r="U13" s="26"/>
      <c r="V13" s="26"/>
      <c r="W13" s="26"/>
      <c r="X13" s="26"/>
      <c r="Y13" s="26"/>
      <c r="Z13" s="26"/>
      <c r="AA13" s="26">
        <f t="shared" si="0"/>
        <v>5</v>
      </c>
      <c r="AB13" s="26"/>
      <c r="AC13" s="26"/>
    </row>
    <row r="14" spans="1:29" ht="16.5" customHeight="1" thickBot="1" x14ac:dyDescent="0.25">
      <c r="A14" s="58" t="s">
        <v>29</v>
      </c>
      <c r="B14" s="39" t="s">
        <v>30</v>
      </c>
      <c r="C14" s="76" t="s">
        <v>455</v>
      </c>
      <c r="D14" s="76" t="s">
        <v>455</v>
      </c>
      <c r="E14" s="76" t="s">
        <v>347</v>
      </c>
      <c r="F14" s="76" t="s">
        <v>347</v>
      </c>
      <c r="G14" s="76" t="s">
        <v>347</v>
      </c>
      <c r="H14" s="76" t="s">
        <v>347</v>
      </c>
      <c r="I14" s="76" t="s">
        <v>347</v>
      </c>
      <c r="J14" s="76" t="s">
        <v>347</v>
      </c>
      <c r="K14" s="76"/>
      <c r="L14" s="76" t="s">
        <v>347</v>
      </c>
      <c r="M14" s="76" t="s">
        <v>347</v>
      </c>
      <c r="N14" s="76"/>
      <c r="O14" s="83"/>
      <c r="P14" s="84"/>
      <c r="Q14" s="76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0"/>
        <v>8</v>
      </c>
      <c r="AB14" s="26"/>
      <c r="AC14" s="26"/>
    </row>
    <row r="15" spans="1:29" ht="16.5" customHeight="1" thickBot="1" x14ac:dyDescent="0.25">
      <c r="A15" s="28" t="s">
        <v>29</v>
      </c>
      <c r="B15" s="28" t="s">
        <v>218</v>
      </c>
      <c r="C15" s="76" t="s">
        <v>455</v>
      </c>
      <c r="D15" s="76" t="s">
        <v>455</v>
      </c>
      <c r="E15" s="76" t="s">
        <v>347</v>
      </c>
      <c r="F15" s="76"/>
      <c r="G15" s="76" t="s">
        <v>347</v>
      </c>
      <c r="H15" s="76" t="s">
        <v>347</v>
      </c>
      <c r="I15" s="26"/>
      <c r="J15" s="76" t="s">
        <v>347</v>
      </c>
      <c r="K15" s="26"/>
      <c r="L15" s="76" t="s">
        <v>347</v>
      </c>
      <c r="M15" s="76"/>
      <c r="N15" s="26"/>
      <c r="O15" s="56"/>
      <c r="P15" s="84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0"/>
        <v>5</v>
      </c>
      <c r="AB15" s="26"/>
      <c r="AC15" s="26"/>
    </row>
    <row r="16" spans="1:29" ht="16.5" customHeight="1" thickBot="1" x14ac:dyDescent="0.25">
      <c r="A16" s="77" t="s">
        <v>865</v>
      </c>
      <c r="B16" s="77" t="s">
        <v>864</v>
      </c>
      <c r="C16" s="76" t="s">
        <v>455</v>
      </c>
      <c r="D16" s="76"/>
      <c r="E16" s="76"/>
      <c r="F16" s="26"/>
      <c r="G16" s="26"/>
      <c r="H16" s="76" t="s">
        <v>347</v>
      </c>
      <c r="I16" s="76" t="s">
        <v>347</v>
      </c>
      <c r="J16" s="76" t="s">
        <v>347</v>
      </c>
      <c r="K16" s="76"/>
      <c r="L16" s="76"/>
      <c r="M16" s="76"/>
      <c r="N16" s="26"/>
      <c r="O16" s="56"/>
      <c r="P16" s="84"/>
      <c r="Q16" s="76"/>
      <c r="R16" s="26"/>
      <c r="S16" s="26"/>
      <c r="T16" s="26"/>
      <c r="U16" s="26"/>
      <c r="V16" s="26"/>
      <c r="W16" s="26"/>
      <c r="X16" s="26"/>
      <c r="Y16" s="26"/>
      <c r="Z16" s="26"/>
      <c r="AA16" s="26">
        <f t="shared" si="0"/>
        <v>3</v>
      </c>
      <c r="AB16" s="26"/>
      <c r="AC16" s="26"/>
    </row>
    <row r="17" spans="1:29" ht="16.5" customHeight="1" thickBot="1" x14ac:dyDescent="0.25">
      <c r="A17" s="28" t="s">
        <v>171</v>
      </c>
      <c r="B17" s="28" t="s">
        <v>11</v>
      </c>
      <c r="C17" s="76" t="s">
        <v>455</v>
      </c>
      <c r="D17" s="76" t="s">
        <v>455</v>
      </c>
      <c r="E17" s="76" t="s">
        <v>347</v>
      </c>
      <c r="F17" s="76"/>
      <c r="G17" s="76"/>
      <c r="H17" s="76" t="s">
        <v>347</v>
      </c>
      <c r="I17" s="76" t="s">
        <v>347</v>
      </c>
      <c r="J17" s="76" t="s">
        <v>347</v>
      </c>
      <c r="K17" s="76"/>
      <c r="L17" s="26"/>
      <c r="M17" s="76"/>
      <c r="N17" s="76"/>
      <c r="O17" s="83"/>
      <c r="P17" s="84"/>
      <c r="Q17" s="26"/>
      <c r="R17" s="76"/>
      <c r="S17" s="26"/>
      <c r="T17" s="26"/>
      <c r="U17" s="26"/>
      <c r="V17" s="26"/>
      <c r="W17" s="26"/>
      <c r="X17" s="26"/>
      <c r="Y17" s="26"/>
      <c r="Z17" s="26"/>
      <c r="AA17" s="26">
        <f t="shared" si="0"/>
        <v>4</v>
      </c>
      <c r="AB17" s="26"/>
      <c r="AC17" s="26"/>
    </row>
    <row r="18" spans="1:29" ht="16.5" customHeight="1" thickBot="1" x14ac:dyDescent="0.25">
      <c r="A18" s="28" t="s">
        <v>275</v>
      </c>
      <c r="B18" s="28" t="s">
        <v>26</v>
      </c>
      <c r="C18" s="76" t="s">
        <v>455</v>
      </c>
      <c r="D18" s="76" t="s">
        <v>455</v>
      </c>
      <c r="E18" s="76" t="s">
        <v>347</v>
      </c>
      <c r="F18" s="76" t="s">
        <v>347</v>
      </c>
      <c r="G18" s="76" t="s">
        <v>347</v>
      </c>
      <c r="H18" s="76" t="s">
        <v>347</v>
      </c>
      <c r="I18" s="76" t="s">
        <v>347</v>
      </c>
      <c r="J18" s="76" t="s">
        <v>347</v>
      </c>
      <c r="K18" s="76" t="s">
        <v>347</v>
      </c>
      <c r="L18" s="76"/>
      <c r="M18" s="76" t="s">
        <v>347</v>
      </c>
      <c r="N18" s="76"/>
      <c r="O18" s="56"/>
      <c r="P18" s="84"/>
      <c r="Q18" s="76"/>
      <c r="R18" s="76"/>
      <c r="S18" s="26"/>
      <c r="T18" s="26"/>
      <c r="U18" s="26"/>
      <c r="V18" s="26"/>
      <c r="W18" s="26"/>
      <c r="X18" s="26"/>
      <c r="Y18" s="26"/>
      <c r="Z18" s="26"/>
      <c r="AA18" s="26">
        <f t="shared" si="0"/>
        <v>8</v>
      </c>
      <c r="AB18" s="26"/>
      <c r="AC18" s="26"/>
    </row>
    <row r="19" spans="1:29" ht="16.5" customHeight="1" thickBot="1" x14ac:dyDescent="0.25">
      <c r="A19" s="28" t="s">
        <v>151</v>
      </c>
      <c r="B19" s="28" t="s">
        <v>215</v>
      </c>
      <c r="C19" s="76" t="s">
        <v>455</v>
      </c>
      <c r="D19" s="76" t="s">
        <v>455</v>
      </c>
      <c r="E19" s="76" t="s">
        <v>347</v>
      </c>
      <c r="F19" s="76" t="s">
        <v>347</v>
      </c>
      <c r="G19" s="76" t="s">
        <v>347</v>
      </c>
      <c r="H19" s="76" t="s">
        <v>347</v>
      </c>
      <c r="I19" s="76" t="s">
        <v>347</v>
      </c>
      <c r="J19" s="76" t="s">
        <v>347</v>
      </c>
      <c r="K19" s="76" t="s">
        <v>347</v>
      </c>
      <c r="L19" s="76" t="s">
        <v>347</v>
      </c>
      <c r="M19" s="76" t="s">
        <v>347</v>
      </c>
      <c r="N19" s="76"/>
      <c r="O19" s="83"/>
      <c r="P19" s="84"/>
      <c r="Q19" s="76"/>
      <c r="R19" s="76"/>
      <c r="S19" s="26"/>
      <c r="T19" s="26"/>
      <c r="U19" s="26"/>
      <c r="V19" s="26"/>
      <c r="W19" s="26"/>
      <c r="X19" s="26"/>
      <c r="Y19" s="26"/>
      <c r="Z19" s="26"/>
      <c r="AA19" s="26">
        <f t="shared" si="0"/>
        <v>9</v>
      </c>
      <c r="AB19" s="26"/>
      <c r="AC19" s="26"/>
    </row>
    <row r="20" spans="1:29" ht="16.5" customHeight="1" thickBot="1" x14ac:dyDescent="0.25">
      <c r="A20" s="28" t="s">
        <v>151</v>
      </c>
      <c r="B20" s="28" t="s">
        <v>152</v>
      </c>
      <c r="C20" s="76" t="s">
        <v>455</v>
      </c>
      <c r="D20" s="76" t="s">
        <v>455</v>
      </c>
      <c r="E20" s="76" t="s">
        <v>347</v>
      </c>
      <c r="F20" s="76" t="s">
        <v>347</v>
      </c>
      <c r="G20" s="76" t="s">
        <v>347</v>
      </c>
      <c r="H20" s="76" t="s">
        <v>347</v>
      </c>
      <c r="I20" s="76" t="s">
        <v>347</v>
      </c>
      <c r="J20" s="76" t="s">
        <v>347</v>
      </c>
      <c r="K20" s="76" t="s">
        <v>347</v>
      </c>
      <c r="L20" s="76" t="s">
        <v>347</v>
      </c>
      <c r="M20" s="76" t="s">
        <v>347</v>
      </c>
      <c r="N20" s="76"/>
      <c r="O20" s="83"/>
      <c r="P20" s="84"/>
      <c r="Q20" s="76"/>
      <c r="R20" s="76"/>
      <c r="S20" s="26"/>
      <c r="T20" s="26"/>
      <c r="U20" s="26"/>
      <c r="V20" s="26"/>
      <c r="W20" s="26"/>
      <c r="X20" s="26"/>
      <c r="Y20" s="26"/>
      <c r="Z20" s="26"/>
      <c r="AA20" s="26">
        <f t="shared" si="0"/>
        <v>9</v>
      </c>
      <c r="AB20" s="26"/>
      <c r="AC20" s="26"/>
    </row>
    <row r="21" spans="1:29" ht="16.5" customHeight="1" thickBot="1" x14ac:dyDescent="0.25">
      <c r="A21" s="28" t="s">
        <v>72</v>
      </c>
      <c r="B21" s="28" t="s">
        <v>312</v>
      </c>
      <c r="C21" s="76" t="s">
        <v>455</v>
      </c>
      <c r="D21" s="76"/>
      <c r="E21" s="76"/>
      <c r="F21" s="76" t="s">
        <v>347</v>
      </c>
      <c r="G21" s="76"/>
      <c r="H21" s="76"/>
      <c r="I21" s="76"/>
      <c r="J21" s="76" t="s">
        <v>347</v>
      </c>
      <c r="K21" s="76"/>
      <c r="L21" s="26"/>
      <c r="M21" s="26"/>
      <c r="N21" s="76"/>
      <c r="O21" s="83"/>
      <c r="P21" s="84"/>
      <c r="Q21" s="26"/>
      <c r="R21" s="76"/>
      <c r="S21" s="26"/>
      <c r="T21" s="26"/>
      <c r="U21" s="26"/>
      <c r="V21" s="26"/>
      <c r="W21" s="26"/>
      <c r="X21" s="26"/>
      <c r="Y21" s="26"/>
      <c r="Z21" s="26"/>
      <c r="AA21" s="26">
        <f t="shared" si="0"/>
        <v>2</v>
      </c>
      <c r="AB21" s="26"/>
      <c r="AC21" s="26"/>
    </row>
    <row r="22" spans="1:29" ht="16.5" customHeight="1" thickBot="1" x14ac:dyDescent="0.25">
      <c r="A22" s="28" t="s">
        <v>72</v>
      </c>
      <c r="B22" s="28" t="s">
        <v>313</v>
      </c>
      <c r="C22" s="76"/>
      <c r="D22" s="7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6"/>
      <c r="P22" s="54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f t="shared" si="0"/>
        <v>0</v>
      </c>
      <c r="AB22" s="26"/>
      <c r="AC22" s="26"/>
    </row>
    <row r="23" spans="1:29" ht="16.5" customHeight="1" thickBot="1" x14ac:dyDescent="0.25">
      <c r="A23" s="59" t="s">
        <v>72</v>
      </c>
      <c r="B23" s="27" t="s">
        <v>74</v>
      </c>
      <c r="C23" s="76" t="s">
        <v>455</v>
      </c>
      <c r="D23" s="76"/>
      <c r="E23" s="76"/>
      <c r="F23" s="76" t="s">
        <v>347</v>
      </c>
      <c r="G23" s="76" t="s">
        <v>347</v>
      </c>
      <c r="H23" s="76" t="s">
        <v>347</v>
      </c>
      <c r="I23" s="76" t="s">
        <v>347</v>
      </c>
      <c r="J23" s="76"/>
      <c r="K23" s="76"/>
      <c r="L23" s="26"/>
      <c r="M23" s="26"/>
      <c r="N23" s="76"/>
      <c r="O23" s="56"/>
      <c r="P23" s="84"/>
      <c r="Q23" s="26"/>
      <c r="R23" s="76"/>
      <c r="S23" s="26"/>
      <c r="T23" s="26"/>
      <c r="U23" s="26"/>
      <c r="V23" s="26"/>
      <c r="W23" s="26"/>
      <c r="X23" s="26"/>
      <c r="Y23" s="26"/>
      <c r="Z23" s="26"/>
      <c r="AA23" s="26">
        <f t="shared" si="0"/>
        <v>4</v>
      </c>
      <c r="AB23" s="26"/>
      <c r="AC23" s="26"/>
    </row>
    <row r="24" spans="1:29" ht="16.5" customHeight="1" thickBot="1" x14ac:dyDescent="0.25">
      <c r="A24" s="77" t="s">
        <v>869</v>
      </c>
      <c r="B24" s="77" t="s">
        <v>25</v>
      </c>
      <c r="C24" s="76" t="s">
        <v>455</v>
      </c>
      <c r="D24" s="7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6"/>
      <c r="P24" s="5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0"/>
        <v>0</v>
      </c>
      <c r="AB24" s="26"/>
      <c r="AC24" s="26"/>
    </row>
    <row r="25" spans="1:29" ht="16.5" customHeight="1" thickBot="1" x14ac:dyDescent="0.25">
      <c r="A25" s="28" t="s">
        <v>372</v>
      </c>
      <c r="B25" s="28" t="s">
        <v>373</v>
      </c>
      <c r="C25" s="76" t="s">
        <v>455</v>
      </c>
      <c r="D25" s="76" t="s">
        <v>455</v>
      </c>
      <c r="E25" s="76" t="s">
        <v>347</v>
      </c>
      <c r="F25" s="76" t="s">
        <v>347</v>
      </c>
      <c r="G25" s="76" t="s">
        <v>347</v>
      </c>
      <c r="H25" s="76" t="s">
        <v>347</v>
      </c>
      <c r="I25" s="76" t="s">
        <v>347</v>
      </c>
      <c r="J25" s="76" t="s">
        <v>347</v>
      </c>
      <c r="K25" s="76" t="s">
        <v>347</v>
      </c>
      <c r="L25" s="76" t="s">
        <v>347</v>
      </c>
      <c r="M25" s="76"/>
      <c r="N25" s="26"/>
      <c r="O25" s="83"/>
      <c r="P25" s="84"/>
      <c r="Q25" s="76"/>
      <c r="R25" s="76"/>
      <c r="S25" s="26"/>
      <c r="T25" s="26"/>
      <c r="U25" s="26"/>
      <c r="V25" s="26"/>
      <c r="W25" s="26"/>
      <c r="X25" s="26"/>
      <c r="Y25" s="26"/>
      <c r="Z25" s="26"/>
      <c r="AA25" s="26">
        <f t="shared" si="0"/>
        <v>8</v>
      </c>
      <c r="AB25" s="26"/>
      <c r="AC25" s="26"/>
    </row>
    <row r="26" spans="1:29" ht="16.5" customHeight="1" thickBot="1" x14ac:dyDescent="0.25">
      <c r="A26" s="77" t="s">
        <v>367</v>
      </c>
      <c r="B26" s="77" t="s">
        <v>203</v>
      </c>
      <c r="C26" s="76"/>
      <c r="D26" s="76"/>
      <c r="E26" s="76"/>
      <c r="F26" s="26"/>
      <c r="G26" s="26"/>
      <c r="H26" s="76"/>
      <c r="I26" s="76"/>
      <c r="J26" s="76"/>
      <c r="K26" s="76"/>
      <c r="L26" s="76"/>
      <c r="M26" s="76"/>
      <c r="N26" s="26"/>
      <c r="O26" s="56"/>
      <c r="P26" s="84"/>
      <c r="Q26" s="7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0"/>
        <v>0</v>
      </c>
      <c r="AB26" s="26"/>
      <c r="AC26" s="26"/>
    </row>
    <row r="27" spans="1:29" ht="16.5" customHeight="1" thickBot="1" x14ac:dyDescent="0.25">
      <c r="A27" s="77" t="s">
        <v>442</v>
      </c>
      <c r="B27" s="77" t="s">
        <v>22</v>
      </c>
      <c r="C27" s="76" t="s">
        <v>455</v>
      </c>
      <c r="D27" s="76" t="s">
        <v>455</v>
      </c>
      <c r="E27" s="76" t="s">
        <v>347</v>
      </c>
      <c r="F27" s="76" t="s">
        <v>347</v>
      </c>
      <c r="G27" s="76"/>
      <c r="H27" s="76" t="s">
        <v>347</v>
      </c>
      <c r="I27" s="76" t="s">
        <v>347</v>
      </c>
      <c r="J27" s="76" t="s">
        <v>347</v>
      </c>
      <c r="K27" s="76" t="s">
        <v>347</v>
      </c>
      <c r="L27" s="76" t="s">
        <v>347</v>
      </c>
      <c r="M27" s="76" t="s">
        <v>347</v>
      </c>
      <c r="N27" s="76"/>
      <c r="O27" s="83"/>
      <c r="P27" s="84"/>
      <c r="Q27" s="26"/>
      <c r="R27" s="76"/>
      <c r="S27" s="26"/>
      <c r="T27" s="26"/>
      <c r="U27" s="26"/>
      <c r="V27" s="26"/>
      <c r="W27" s="26"/>
      <c r="X27" s="26"/>
      <c r="Y27" s="26"/>
      <c r="Z27" s="26"/>
      <c r="AA27" s="26">
        <f t="shared" si="0"/>
        <v>8</v>
      </c>
      <c r="AB27" s="26"/>
      <c r="AC27" s="26"/>
    </row>
    <row r="28" spans="1:29" ht="16.5" customHeight="1" thickBot="1" x14ac:dyDescent="0.25">
      <c r="A28" s="77" t="s">
        <v>401</v>
      </c>
      <c r="B28" s="77" t="s">
        <v>402</v>
      </c>
      <c r="C28" s="76" t="s">
        <v>455</v>
      </c>
      <c r="D28" s="76"/>
      <c r="E28" s="76" t="s">
        <v>347</v>
      </c>
      <c r="F28" s="76" t="s">
        <v>347</v>
      </c>
      <c r="G28" s="26"/>
      <c r="H28" s="26"/>
      <c r="I28" s="26"/>
      <c r="J28" s="76"/>
      <c r="K28" s="76"/>
      <c r="L28" s="76"/>
      <c r="M28" s="76"/>
      <c r="N28" s="76"/>
      <c r="O28" s="83"/>
      <c r="P28" s="5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 t="shared" si="0"/>
        <v>2</v>
      </c>
      <c r="AB28" s="26"/>
      <c r="AC28" s="26"/>
    </row>
    <row r="29" spans="1:29" ht="16.5" customHeight="1" thickBot="1" x14ac:dyDescent="0.25">
      <c r="A29" s="77" t="s">
        <v>1133</v>
      </c>
      <c r="B29" s="77" t="s">
        <v>126</v>
      </c>
      <c r="C29" s="76" t="s">
        <v>455</v>
      </c>
      <c r="D29" s="76" t="s">
        <v>455</v>
      </c>
      <c r="E29" s="26"/>
      <c r="F29" s="26"/>
      <c r="G29" s="26"/>
      <c r="H29" s="26"/>
      <c r="I29" s="26"/>
      <c r="J29" s="26"/>
      <c r="K29" s="26"/>
      <c r="L29" s="26"/>
      <c r="M29" s="76" t="s">
        <v>347</v>
      </c>
      <c r="N29" s="26"/>
      <c r="O29" s="83"/>
      <c r="P29" s="5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 t="shared" si="0"/>
        <v>1</v>
      </c>
      <c r="AB29" s="26"/>
      <c r="AC29" s="26"/>
    </row>
    <row r="30" spans="1:29" ht="16.5" customHeight="1" thickBot="1" x14ac:dyDescent="0.25">
      <c r="A30" s="28" t="s">
        <v>264</v>
      </c>
      <c r="B30" s="28" t="s">
        <v>265</v>
      </c>
      <c r="C30" s="76" t="s">
        <v>455</v>
      </c>
      <c r="D30" s="76"/>
      <c r="E30" s="76" t="s">
        <v>347</v>
      </c>
      <c r="F30" s="76" t="s">
        <v>347</v>
      </c>
      <c r="G30" s="76"/>
      <c r="H30" s="76" t="s">
        <v>347</v>
      </c>
      <c r="I30" s="76" t="s">
        <v>347</v>
      </c>
      <c r="J30" s="76" t="s">
        <v>347</v>
      </c>
      <c r="K30" s="76"/>
      <c r="L30" s="76"/>
      <c r="M30" s="76"/>
      <c r="N30" s="76"/>
      <c r="O30" s="83"/>
      <c r="P30" s="84"/>
      <c r="Q30" s="76"/>
      <c r="R30" s="76"/>
      <c r="S30" s="26"/>
      <c r="T30" s="26"/>
      <c r="U30" s="26"/>
      <c r="V30" s="26"/>
      <c r="W30" s="26"/>
      <c r="X30" s="26"/>
      <c r="Y30" s="26"/>
      <c r="Z30" s="26"/>
      <c r="AA30" s="26">
        <f t="shared" si="0"/>
        <v>5</v>
      </c>
      <c r="AB30" s="26"/>
      <c r="AC30" s="26"/>
    </row>
    <row r="31" spans="1:29" ht="16.5" customHeight="1" thickBot="1" x14ac:dyDescent="0.25">
      <c r="A31" s="77" t="s">
        <v>427</v>
      </c>
      <c r="B31" s="77" t="s">
        <v>252</v>
      </c>
      <c r="C31" s="76"/>
      <c r="D31" s="76"/>
      <c r="E31" s="26"/>
      <c r="F31" s="76"/>
      <c r="G31" s="26"/>
      <c r="H31" s="26"/>
      <c r="I31" s="26"/>
      <c r="J31" s="26"/>
      <c r="K31" s="26"/>
      <c r="L31" s="76"/>
      <c r="M31" s="26"/>
      <c r="N31" s="76"/>
      <c r="O31" s="56"/>
      <c r="P31" s="54"/>
      <c r="Q31" s="26"/>
      <c r="R31" s="76"/>
      <c r="S31" s="26"/>
      <c r="T31" s="26"/>
      <c r="U31" s="26"/>
      <c r="V31" s="26"/>
      <c r="W31" s="26"/>
      <c r="X31" s="26"/>
      <c r="Y31" s="26"/>
      <c r="Z31" s="26"/>
      <c r="AA31" s="26">
        <f t="shared" si="0"/>
        <v>0</v>
      </c>
      <c r="AB31" s="26"/>
      <c r="AC31" s="26"/>
    </row>
    <row r="32" spans="1:29" ht="16.5" customHeight="1" thickBot="1" x14ac:dyDescent="0.25">
      <c r="A32" s="77" t="s">
        <v>489</v>
      </c>
      <c r="B32" s="77" t="s">
        <v>30</v>
      </c>
      <c r="C32" s="76"/>
      <c r="D32" s="76"/>
      <c r="E32" s="26"/>
      <c r="F32" s="26"/>
      <c r="G32" s="26"/>
      <c r="H32" s="26"/>
      <c r="I32" s="26"/>
      <c r="J32" s="76"/>
      <c r="K32" s="26"/>
      <c r="L32" s="76"/>
      <c r="M32" s="26"/>
      <c r="N32" s="26"/>
      <c r="O32" s="56"/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0"/>
        <v>0</v>
      </c>
      <c r="AB32" s="26"/>
      <c r="AC32" s="26"/>
    </row>
    <row r="33" spans="1:29" ht="16.5" customHeight="1" thickBot="1" x14ac:dyDescent="0.25">
      <c r="A33" s="77" t="s">
        <v>443</v>
      </c>
      <c r="B33" s="77" t="s">
        <v>444</v>
      </c>
      <c r="C33" s="76" t="s">
        <v>455</v>
      </c>
      <c r="D33" s="76" t="s">
        <v>455</v>
      </c>
      <c r="E33" s="76" t="s">
        <v>347</v>
      </c>
      <c r="F33" s="76" t="s">
        <v>347</v>
      </c>
      <c r="G33" s="76"/>
      <c r="H33" s="76" t="s">
        <v>347</v>
      </c>
      <c r="I33" s="76" t="s">
        <v>347</v>
      </c>
      <c r="J33" s="76" t="s">
        <v>347</v>
      </c>
      <c r="K33" s="76" t="s">
        <v>347</v>
      </c>
      <c r="L33" s="76" t="s">
        <v>347</v>
      </c>
      <c r="M33" s="76" t="s">
        <v>347</v>
      </c>
      <c r="N33" s="76"/>
      <c r="O33" s="83"/>
      <c r="P33" s="54"/>
      <c r="Q33" s="76"/>
      <c r="R33" s="76"/>
      <c r="S33" s="26"/>
      <c r="T33" s="26"/>
      <c r="U33" s="26"/>
      <c r="V33" s="26"/>
      <c r="W33" s="26"/>
      <c r="X33" s="26"/>
      <c r="Y33" s="26"/>
      <c r="Z33" s="26"/>
      <c r="AA33" s="26">
        <f t="shared" si="0"/>
        <v>8</v>
      </c>
      <c r="AB33" s="26"/>
      <c r="AC33" s="26"/>
    </row>
    <row r="34" spans="1:29" ht="16.5" customHeight="1" thickBot="1" x14ac:dyDescent="0.25">
      <c r="A34" s="77" t="s">
        <v>403</v>
      </c>
      <c r="B34" s="77" t="s">
        <v>254</v>
      </c>
      <c r="C34" s="76"/>
      <c r="D34" s="76"/>
      <c r="E34" s="26"/>
      <c r="F34" s="26"/>
      <c r="G34" s="26"/>
      <c r="H34" s="26"/>
      <c r="I34" s="26"/>
      <c r="J34" s="76"/>
      <c r="K34" s="26"/>
      <c r="L34" s="26"/>
      <c r="M34" s="26"/>
      <c r="N34" s="26"/>
      <c r="O34" s="56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0"/>
        <v>0</v>
      </c>
      <c r="AB34" s="26"/>
      <c r="AC34" s="26"/>
    </row>
    <row r="35" spans="1:29" ht="16.5" customHeight="1" thickBot="1" x14ac:dyDescent="0.25">
      <c r="A35" s="28" t="s">
        <v>188</v>
      </c>
      <c r="B35" s="28" t="s">
        <v>137</v>
      </c>
      <c r="C35" s="76" t="s">
        <v>455</v>
      </c>
      <c r="D35" s="76" t="s">
        <v>455</v>
      </c>
      <c r="E35" s="76" t="s">
        <v>347</v>
      </c>
      <c r="F35" s="76" t="s">
        <v>347</v>
      </c>
      <c r="G35" s="76" t="s">
        <v>347</v>
      </c>
      <c r="H35" s="76" t="s">
        <v>347</v>
      </c>
      <c r="I35" s="76" t="s">
        <v>347</v>
      </c>
      <c r="J35" s="76" t="s">
        <v>347</v>
      </c>
      <c r="K35" s="76" t="s">
        <v>347</v>
      </c>
      <c r="L35" s="76" t="s">
        <v>347</v>
      </c>
      <c r="M35" s="76" t="s">
        <v>347</v>
      </c>
      <c r="N35" s="76"/>
      <c r="O35" s="83"/>
      <c r="P35" s="84"/>
      <c r="Q35" s="76"/>
      <c r="R35" s="76"/>
      <c r="S35" s="26"/>
      <c r="T35" s="26"/>
      <c r="U35" s="26"/>
      <c r="V35" s="26"/>
      <c r="W35" s="26"/>
      <c r="X35" s="26"/>
      <c r="Y35" s="26"/>
      <c r="Z35" s="26"/>
      <c r="AA35" s="26">
        <f t="shared" si="0"/>
        <v>9</v>
      </c>
      <c r="AB35" s="26"/>
      <c r="AC35" s="26"/>
    </row>
    <row r="36" spans="1:29" ht="16.5" customHeight="1" thickBot="1" x14ac:dyDescent="0.25">
      <c r="A36" s="77" t="s">
        <v>497</v>
      </c>
      <c r="B36" s="77" t="s">
        <v>65</v>
      </c>
      <c r="C36" s="76" t="s">
        <v>455</v>
      </c>
      <c r="D36" s="76"/>
      <c r="E36" s="26"/>
      <c r="F36" s="76" t="s">
        <v>347</v>
      </c>
      <c r="G36" s="76" t="s">
        <v>347</v>
      </c>
      <c r="H36" s="26"/>
      <c r="I36" s="26"/>
      <c r="J36" s="76"/>
      <c r="K36" s="26"/>
      <c r="L36" s="26"/>
      <c r="M36" s="26"/>
      <c r="N36" s="26"/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si="0"/>
        <v>2</v>
      </c>
      <c r="AB36" s="26"/>
      <c r="AC36" s="26"/>
    </row>
    <row r="37" spans="1:29" ht="16.5" customHeight="1" thickBot="1" x14ac:dyDescent="0.25">
      <c r="A37" s="77" t="s">
        <v>497</v>
      </c>
      <c r="B37" s="77" t="s">
        <v>114</v>
      </c>
      <c r="C37" s="76" t="s">
        <v>455</v>
      </c>
      <c r="D37" s="76" t="s">
        <v>455</v>
      </c>
      <c r="E37" s="26"/>
      <c r="F37" s="76" t="s">
        <v>347</v>
      </c>
      <c r="G37" s="26"/>
      <c r="H37" s="26"/>
      <c r="I37" s="26"/>
      <c r="J37" s="76"/>
      <c r="K37" s="26"/>
      <c r="L37" s="26"/>
      <c r="M37" s="76" t="s">
        <v>347</v>
      </c>
      <c r="N37" s="26"/>
      <c r="O37" s="56"/>
      <c r="P37" s="5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si="0"/>
        <v>2</v>
      </c>
      <c r="AB37" s="26"/>
      <c r="AC37" s="26"/>
    </row>
    <row r="38" spans="1:29" ht="16.5" customHeight="1" thickBot="1" x14ac:dyDescent="0.25">
      <c r="A38" s="77" t="s">
        <v>497</v>
      </c>
      <c r="B38" s="77" t="s">
        <v>33</v>
      </c>
      <c r="C38" s="76" t="s">
        <v>455</v>
      </c>
      <c r="D38" s="76"/>
      <c r="E38" s="26"/>
      <c r="F38" s="76" t="s">
        <v>347</v>
      </c>
      <c r="G38" s="76" t="s">
        <v>347</v>
      </c>
      <c r="H38" s="26"/>
      <c r="I38" s="26"/>
      <c r="J38" s="76"/>
      <c r="K38" s="26"/>
      <c r="L38" s="26"/>
      <c r="M38" s="26"/>
      <c r="N38" s="26"/>
      <c r="O38" s="56"/>
      <c r="P38" s="5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0"/>
        <v>2</v>
      </c>
      <c r="AB38" s="26"/>
      <c r="AC38" s="26"/>
    </row>
    <row r="39" spans="1:29" ht="16.5" customHeight="1" thickBot="1" x14ac:dyDescent="0.25">
      <c r="A39" s="77" t="s">
        <v>497</v>
      </c>
      <c r="B39" s="77" t="s">
        <v>545</v>
      </c>
      <c r="C39" s="76" t="s">
        <v>455</v>
      </c>
      <c r="D39" s="76"/>
      <c r="E39" s="76" t="s">
        <v>347</v>
      </c>
      <c r="F39" s="76" t="s">
        <v>347</v>
      </c>
      <c r="G39" s="76" t="s">
        <v>347</v>
      </c>
      <c r="H39" s="26"/>
      <c r="I39" s="26"/>
      <c r="J39" s="76"/>
      <c r="K39" s="26"/>
      <c r="L39" s="26"/>
      <c r="M39" s="26"/>
      <c r="N39" s="26"/>
      <c r="O39" s="83"/>
      <c r="P39" s="5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si="0"/>
        <v>3</v>
      </c>
      <c r="AB39" s="26"/>
      <c r="AC39" s="26"/>
    </row>
    <row r="40" spans="1:29" ht="16.5" customHeight="1" thickBot="1" x14ac:dyDescent="0.25">
      <c r="A40" s="77" t="s">
        <v>486</v>
      </c>
      <c r="B40" s="77" t="s">
        <v>445</v>
      </c>
      <c r="C40" s="76"/>
      <c r="D40" s="76"/>
      <c r="E40" s="76"/>
      <c r="F40" s="26"/>
      <c r="G40" s="76"/>
      <c r="H40" s="76"/>
      <c r="I40" s="76"/>
      <c r="J40" s="76"/>
      <c r="K40" s="76"/>
      <c r="L40" s="76"/>
      <c r="M40" s="76"/>
      <c r="N40" s="76"/>
      <c r="O40" s="83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0"/>
        <v>0</v>
      </c>
      <c r="AB40" s="26"/>
      <c r="AC40" s="26"/>
    </row>
    <row r="41" spans="1:29" ht="16.5" customHeight="1" thickBot="1" x14ac:dyDescent="0.25">
      <c r="A41" s="77" t="s">
        <v>492</v>
      </c>
      <c r="B41" s="77" t="s">
        <v>15</v>
      </c>
      <c r="C41" s="76" t="s">
        <v>455</v>
      </c>
      <c r="D41" s="76"/>
      <c r="E41" s="26"/>
      <c r="F41" s="76" t="s">
        <v>347</v>
      </c>
      <c r="G41" s="26"/>
      <c r="H41" s="26"/>
      <c r="I41" s="76" t="s">
        <v>347</v>
      </c>
      <c r="J41" s="76" t="s">
        <v>347</v>
      </c>
      <c r="K41" s="26"/>
      <c r="L41" s="26"/>
      <c r="M41" s="26"/>
      <c r="N41" s="26"/>
      <c r="O41" s="56"/>
      <c r="P41" s="5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si="0"/>
        <v>3</v>
      </c>
      <c r="AB41" s="26"/>
      <c r="AC41" s="26"/>
    </row>
    <row r="42" spans="1:29" ht="16.5" customHeight="1" thickBot="1" x14ac:dyDescent="0.25">
      <c r="A42" s="28" t="s">
        <v>262</v>
      </c>
      <c r="B42" s="28" t="s">
        <v>263</v>
      </c>
      <c r="C42" s="76" t="s">
        <v>455</v>
      </c>
      <c r="D42" s="76" t="s">
        <v>455</v>
      </c>
      <c r="E42" s="76"/>
      <c r="F42" s="26"/>
      <c r="G42" s="76" t="s">
        <v>347</v>
      </c>
      <c r="H42" s="26"/>
      <c r="I42" s="76"/>
      <c r="J42" s="76" t="s">
        <v>347</v>
      </c>
      <c r="K42" s="76"/>
      <c r="L42" s="76"/>
      <c r="M42" s="76"/>
      <c r="N42" s="76"/>
      <c r="O42" s="83"/>
      <c r="P42" s="84"/>
      <c r="Q42" s="26"/>
      <c r="R42" s="76"/>
      <c r="S42" s="26"/>
      <c r="T42" s="26"/>
      <c r="U42" s="26"/>
      <c r="V42" s="26"/>
      <c r="W42" s="26"/>
      <c r="X42" s="26"/>
      <c r="Y42" s="26"/>
      <c r="Z42" s="26"/>
      <c r="AA42" s="26">
        <f t="shared" si="0"/>
        <v>2</v>
      </c>
      <c r="AB42" s="26"/>
      <c r="AC42" s="26"/>
    </row>
    <row r="43" spans="1:29" ht="16.5" customHeight="1" thickBot="1" x14ac:dyDescent="0.25">
      <c r="A43" s="77" t="s">
        <v>446</v>
      </c>
      <c r="B43" s="77" t="s">
        <v>447</v>
      </c>
      <c r="C43" s="76"/>
      <c r="D43" s="76"/>
      <c r="E43" s="76"/>
      <c r="F43" s="26"/>
      <c r="G43" s="26"/>
      <c r="H43" s="76"/>
      <c r="I43" s="76"/>
      <c r="J43" s="76"/>
      <c r="K43" s="76"/>
      <c r="L43" s="26"/>
      <c r="M43" s="76"/>
      <c r="N43" s="76"/>
      <c r="O43" s="83"/>
      <c r="P43" s="84"/>
      <c r="Q43" s="7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0"/>
        <v>0</v>
      </c>
      <c r="AB43" s="26"/>
      <c r="AC43" s="26"/>
    </row>
    <row r="44" spans="1:29" ht="16.5" customHeight="1" thickBot="1" x14ac:dyDescent="0.25">
      <c r="A44" s="28" t="s">
        <v>276</v>
      </c>
      <c r="B44" s="28" t="s">
        <v>11</v>
      </c>
      <c r="C44" s="76" t="s">
        <v>455</v>
      </c>
      <c r="D44" s="76" t="s">
        <v>455</v>
      </c>
      <c r="E44" s="76"/>
      <c r="F44" s="76" t="s">
        <v>347</v>
      </c>
      <c r="G44" s="26"/>
      <c r="H44" s="76"/>
      <c r="I44" s="76" t="s">
        <v>347</v>
      </c>
      <c r="J44" s="76"/>
      <c r="K44" s="76"/>
      <c r="L44" s="76"/>
      <c r="M44" s="76" t="s">
        <v>347</v>
      </c>
      <c r="N44" s="76"/>
      <c r="O44" s="56"/>
      <c r="P44" s="84"/>
      <c r="Q44" s="76"/>
      <c r="R44" s="76"/>
      <c r="S44" s="26"/>
      <c r="T44" s="26"/>
      <c r="U44" s="26"/>
      <c r="V44" s="26"/>
      <c r="W44" s="26"/>
      <c r="X44" s="26"/>
      <c r="Y44" s="26"/>
      <c r="Z44" s="26"/>
      <c r="AA44" s="26">
        <f t="shared" si="0"/>
        <v>3</v>
      </c>
      <c r="AB44" s="26"/>
      <c r="AC44" s="26"/>
    </row>
    <row r="45" spans="1:29" ht="16.5" customHeight="1" thickBot="1" x14ac:dyDescent="0.25">
      <c r="A45" s="77" t="s">
        <v>374</v>
      </c>
      <c r="B45" s="77" t="s">
        <v>404</v>
      </c>
      <c r="C45" s="76"/>
      <c r="D45" s="7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3"/>
      <c r="P45" s="5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>
        <f t="shared" si="0"/>
        <v>0</v>
      </c>
      <c r="AB45" s="26"/>
      <c r="AC45" s="26"/>
    </row>
    <row r="46" spans="1:29" ht="16.5" customHeight="1" thickBot="1" x14ac:dyDescent="0.25">
      <c r="A46" s="28" t="s">
        <v>374</v>
      </c>
      <c r="B46" s="28" t="s">
        <v>16</v>
      </c>
      <c r="C46" s="26"/>
      <c r="D46" s="26"/>
      <c r="E46" s="26"/>
      <c r="F46" s="26"/>
      <c r="G46" s="26"/>
      <c r="H46" s="26"/>
      <c r="I46" s="76"/>
      <c r="J46" s="26"/>
      <c r="K46" s="26"/>
      <c r="L46" s="76"/>
      <c r="M46" s="26"/>
      <c r="N46" s="26"/>
      <c r="O46" s="83"/>
      <c r="P46" s="5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>
        <f t="shared" si="0"/>
        <v>0</v>
      </c>
      <c r="AB46" s="26"/>
      <c r="AC46" s="26"/>
    </row>
    <row r="47" spans="1:29" ht="16.5" customHeight="1" thickBot="1" x14ac:dyDescent="0.25">
      <c r="A47" s="28" t="s">
        <v>180</v>
      </c>
      <c r="B47" s="28" t="s">
        <v>114</v>
      </c>
      <c r="C47" s="26"/>
      <c r="D47" s="76"/>
      <c r="E47" s="26"/>
      <c r="F47" s="26"/>
      <c r="G47" s="26"/>
      <c r="H47" s="26"/>
      <c r="I47" s="26"/>
      <c r="J47" s="76"/>
      <c r="K47" s="76"/>
      <c r="L47" s="76"/>
      <c r="M47" s="26"/>
      <c r="N47" s="26"/>
      <c r="O47" s="56"/>
      <c r="P47" s="54"/>
      <c r="Q47" s="26"/>
      <c r="R47" s="76"/>
      <c r="S47" s="26"/>
      <c r="T47" s="26"/>
      <c r="U47" s="26"/>
      <c r="V47" s="26"/>
      <c r="W47" s="26"/>
      <c r="X47" s="26"/>
      <c r="Y47" s="26"/>
      <c r="Z47" s="26"/>
      <c r="AA47" s="26">
        <f t="shared" si="0"/>
        <v>0</v>
      </c>
      <c r="AB47" s="26"/>
      <c r="AC47" s="26"/>
    </row>
    <row r="48" spans="1:29" ht="16.5" customHeight="1" thickBot="1" x14ac:dyDescent="0.25">
      <c r="A48" s="28" t="s">
        <v>348</v>
      </c>
      <c r="B48" s="28" t="s">
        <v>208</v>
      </c>
      <c r="C48" s="76" t="s">
        <v>455</v>
      </c>
      <c r="D48" s="76"/>
      <c r="E48" s="76" t="s">
        <v>347</v>
      </c>
      <c r="F48" s="76" t="s">
        <v>347</v>
      </c>
      <c r="G48" s="76" t="s">
        <v>347</v>
      </c>
      <c r="H48" s="26"/>
      <c r="I48" s="76" t="s">
        <v>347</v>
      </c>
      <c r="J48" s="76" t="s">
        <v>347</v>
      </c>
      <c r="K48" s="76" t="s">
        <v>347</v>
      </c>
      <c r="L48" s="76"/>
      <c r="M48" s="76" t="s">
        <v>347</v>
      </c>
      <c r="N48" s="76"/>
      <c r="O48" s="83"/>
      <c r="P48" s="84"/>
      <c r="Q48" s="76"/>
      <c r="R48" s="76"/>
      <c r="S48" s="26"/>
      <c r="T48" s="26"/>
      <c r="U48" s="26"/>
      <c r="V48" s="26"/>
      <c r="W48" s="26"/>
      <c r="X48" s="26"/>
      <c r="Y48" s="26"/>
      <c r="Z48" s="26"/>
      <c r="AA48" s="26">
        <f t="shared" si="0"/>
        <v>7</v>
      </c>
      <c r="AB48" s="26"/>
      <c r="AC48" s="26"/>
    </row>
    <row r="49" spans="1:29" ht="16.5" customHeight="1" thickBot="1" x14ac:dyDescent="0.25">
      <c r="A49" s="28" t="s">
        <v>358</v>
      </c>
      <c r="B49" s="28" t="s">
        <v>359</v>
      </c>
      <c r="C49" s="26"/>
      <c r="D49" s="76"/>
      <c r="E49" s="26"/>
      <c r="F49" s="26"/>
      <c r="G49" s="26"/>
      <c r="H49" s="26"/>
      <c r="I49" s="26"/>
      <c r="J49" s="26"/>
      <c r="K49" s="76"/>
      <c r="L49" s="26"/>
      <c r="M49" s="26"/>
      <c r="N49" s="76"/>
      <c r="O49" s="56"/>
      <c r="P49" s="5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0"/>
        <v>0</v>
      </c>
      <c r="AB49" s="26"/>
      <c r="AC49" s="26"/>
    </row>
    <row r="50" spans="1:29" ht="16.5" customHeight="1" thickBot="1" x14ac:dyDescent="0.25">
      <c r="A50" s="28" t="s">
        <v>298</v>
      </c>
      <c r="B50" s="28" t="s">
        <v>106</v>
      </c>
      <c r="C50" s="76" t="s">
        <v>455</v>
      </c>
      <c r="D50" s="76" t="s">
        <v>455</v>
      </c>
      <c r="E50" s="76" t="s">
        <v>347</v>
      </c>
      <c r="F50" s="76"/>
      <c r="G50" s="76" t="s">
        <v>347</v>
      </c>
      <c r="H50" s="76" t="s">
        <v>347</v>
      </c>
      <c r="I50" s="76" t="s">
        <v>347</v>
      </c>
      <c r="J50" s="76" t="s">
        <v>347</v>
      </c>
      <c r="K50" s="76" t="s">
        <v>347</v>
      </c>
      <c r="L50" s="76" t="s">
        <v>347</v>
      </c>
      <c r="M50" s="76" t="s">
        <v>347</v>
      </c>
      <c r="N50" s="76"/>
      <c r="O50" s="83"/>
      <c r="P50" s="84"/>
      <c r="Q50" s="26"/>
      <c r="R50" s="76"/>
      <c r="S50" s="26"/>
      <c r="T50" s="26"/>
      <c r="U50" s="26"/>
      <c r="V50" s="26"/>
      <c r="W50" s="26"/>
      <c r="X50" s="26"/>
      <c r="Y50" s="26"/>
      <c r="Z50" s="26"/>
      <c r="AA50" s="26">
        <f t="shared" si="0"/>
        <v>8</v>
      </c>
      <c r="AB50" s="26"/>
      <c r="AC50" s="26"/>
    </row>
    <row r="51" spans="1:29" ht="16.5" customHeight="1" thickBot="1" x14ac:dyDescent="0.25">
      <c r="A51" s="77" t="s">
        <v>55</v>
      </c>
      <c r="B51" s="77" t="s">
        <v>288</v>
      </c>
      <c r="C51" s="76" t="s">
        <v>455</v>
      </c>
      <c r="D51" s="76" t="s">
        <v>455</v>
      </c>
      <c r="E51" s="26"/>
      <c r="F51" s="26"/>
      <c r="G51" s="26"/>
      <c r="H51" s="76"/>
      <c r="I51" s="76"/>
      <c r="J51" s="76" t="s">
        <v>347</v>
      </c>
      <c r="K51" s="76"/>
      <c r="L51" s="76"/>
      <c r="M51" s="26"/>
      <c r="N51" s="76"/>
      <c r="O51" s="83"/>
      <c r="P51" s="54"/>
      <c r="Q51" s="76"/>
      <c r="R51" s="76"/>
      <c r="S51" s="26"/>
      <c r="T51" s="26"/>
      <c r="U51" s="26"/>
      <c r="V51" s="26"/>
      <c r="W51" s="26"/>
      <c r="X51" s="26"/>
      <c r="Y51" s="26"/>
      <c r="Z51" s="26"/>
      <c r="AA51" s="26">
        <f t="shared" si="0"/>
        <v>1</v>
      </c>
      <c r="AB51" s="26"/>
      <c r="AC51" s="26"/>
    </row>
    <row r="52" spans="1:29" ht="16.5" customHeight="1" thickBot="1" x14ac:dyDescent="0.25">
      <c r="A52" s="59" t="s">
        <v>55</v>
      </c>
      <c r="B52" s="27" t="s">
        <v>59</v>
      </c>
      <c r="C52" s="76" t="s">
        <v>455</v>
      </c>
      <c r="D52" s="76" t="s">
        <v>455</v>
      </c>
      <c r="E52" s="76" t="s">
        <v>347</v>
      </c>
      <c r="F52" s="76" t="s">
        <v>347</v>
      </c>
      <c r="G52" s="76" t="s">
        <v>347</v>
      </c>
      <c r="H52" s="76" t="s">
        <v>347</v>
      </c>
      <c r="I52" s="76" t="s">
        <v>347</v>
      </c>
      <c r="J52" s="76" t="s">
        <v>347</v>
      </c>
      <c r="K52" s="76" t="s">
        <v>347</v>
      </c>
      <c r="L52" s="76" t="s">
        <v>347</v>
      </c>
      <c r="M52" s="76" t="s">
        <v>347</v>
      </c>
      <c r="N52" s="76"/>
      <c r="O52" s="83"/>
      <c r="P52" s="84"/>
      <c r="Q52" s="76"/>
      <c r="R52" s="76"/>
      <c r="S52" s="26"/>
      <c r="T52" s="26"/>
      <c r="U52" s="26"/>
      <c r="V52" s="26"/>
      <c r="W52" s="26"/>
      <c r="X52" s="26"/>
      <c r="Y52" s="26"/>
      <c r="Z52" s="26"/>
      <c r="AA52" s="26">
        <f t="shared" si="0"/>
        <v>9</v>
      </c>
      <c r="AB52" s="26"/>
      <c r="AC52" s="26"/>
    </row>
    <row r="53" spans="1:29" ht="16.5" customHeight="1" thickBot="1" x14ac:dyDescent="0.25">
      <c r="A53" s="28" t="s">
        <v>251</v>
      </c>
      <c r="B53" s="28" t="s">
        <v>142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56"/>
      <c r="P53" s="5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0"/>
        <v>0</v>
      </c>
      <c r="AB53" s="26"/>
      <c r="AC53" s="26"/>
    </row>
    <row r="54" spans="1:29" ht="16.5" customHeight="1" thickBot="1" x14ac:dyDescent="0.25">
      <c r="A54" s="28" t="s">
        <v>251</v>
      </c>
      <c r="B54" s="28" t="s">
        <v>252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56"/>
      <c r="P54" s="5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0"/>
        <v>0</v>
      </c>
      <c r="AB54" s="26"/>
      <c r="AC54" s="26"/>
    </row>
    <row r="55" spans="1:29" ht="16.5" customHeight="1" thickBot="1" x14ac:dyDescent="0.25">
      <c r="A55" s="28" t="s">
        <v>349</v>
      </c>
      <c r="B55" s="28" t="s">
        <v>25</v>
      </c>
      <c r="C55" s="26"/>
      <c r="D55" s="26"/>
      <c r="E55" s="26"/>
      <c r="F55" s="26"/>
      <c r="G55" s="26"/>
      <c r="H55" s="26"/>
      <c r="I55" s="26"/>
      <c r="J55" s="76"/>
      <c r="K55" s="26"/>
      <c r="L55" s="76"/>
      <c r="M55" s="76"/>
      <c r="N55" s="26"/>
      <c r="O55" s="83"/>
      <c r="P55" s="8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>
        <f t="shared" si="0"/>
        <v>0</v>
      </c>
      <c r="AB55" s="26"/>
      <c r="AC55" s="26"/>
    </row>
    <row r="56" spans="1:29" ht="16.5" customHeight="1" thickBot="1" x14ac:dyDescent="0.25">
      <c r="A56" s="28" t="s">
        <v>240</v>
      </c>
      <c r="B56" s="28" t="s">
        <v>131</v>
      </c>
      <c r="C56" s="76"/>
      <c r="D56" s="76"/>
      <c r="E56" s="26"/>
      <c r="F56" s="26"/>
      <c r="G56" s="26"/>
      <c r="H56" s="26"/>
      <c r="I56" s="26"/>
      <c r="J56" s="76"/>
      <c r="K56" s="26"/>
      <c r="L56" s="26"/>
      <c r="M56" s="26"/>
      <c r="N56" s="26"/>
      <c r="O56" s="56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0"/>
        <v>0</v>
      </c>
      <c r="AB56" s="26"/>
      <c r="AC56" s="26"/>
    </row>
    <row r="57" spans="1:29" ht="16.5" customHeight="1" thickBot="1" x14ac:dyDescent="0.25">
      <c r="A57" s="77" t="s">
        <v>870</v>
      </c>
      <c r="B57" s="77" t="s">
        <v>871</v>
      </c>
      <c r="C57" s="76" t="s">
        <v>455</v>
      </c>
      <c r="D57" s="76" t="s">
        <v>455</v>
      </c>
      <c r="E57" s="26"/>
      <c r="F57" s="26"/>
      <c r="G57" s="26"/>
      <c r="H57" s="76" t="s">
        <v>347</v>
      </c>
      <c r="I57" s="26"/>
      <c r="J57" s="76" t="s">
        <v>347</v>
      </c>
      <c r="K57" s="26"/>
      <c r="L57" s="26"/>
      <c r="M57" s="76"/>
      <c r="N57" s="76"/>
      <c r="O57" s="83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0"/>
        <v>2</v>
      </c>
      <c r="AB57" s="26"/>
      <c r="AC57" s="26"/>
    </row>
    <row r="58" spans="1:29" ht="16.5" customHeight="1" thickBot="1" x14ac:dyDescent="0.25">
      <c r="A58" s="77" t="s">
        <v>395</v>
      </c>
      <c r="B58" s="77" t="s">
        <v>396</v>
      </c>
      <c r="C58" s="76" t="s">
        <v>455</v>
      </c>
      <c r="D58" s="76"/>
      <c r="E58" s="26"/>
      <c r="F58" s="26"/>
      <c r="G58" s="26"/>
      <c r="H58" s="26"/>
      <c r="I58" s="76" t="s">
        <v>347</v>
      </c>
      <c r="J58" s="76" t="s">
        <v>347</v>
      </c>
      <c r="K58" s="76"/>
      <c r="L58" s="26"/>
      <c r="M58" s="76"/>
      <c r="N58" s="76"/>
      <c r="O58" s="83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0"/>
        <v>2</v>
      </c>
      <c r="AB58" s="26"/>
      <c r="AC58" s="26"/>
    </row>
    <row r="59" spans="1:29" ht="16.5" customHeight="1" thickBot="1" x14ac:dyDescent="0.25">
      <c r="A59" s="28" t="s">
        <v>277</v>
      </c>
      <c r="B59" s="28" t="s">
        <v>12</v>
      </c>
      <c r="C59" s="26"/>
      <c r="D59" s="76"/>
      <c r="E59" s="26"/>
      <c r="F59" s="26"/>
      <c r="G59" s="26"/>
      <c r="H59" s="26"/>
      <c r="I59" s="76"/>
      <c r="J59" s="26"/>
      <c r="K59" s="26"/>
      <c r="L59" s="26"/>
      <c r="M59" s="26"/>
      <c r="N59" s="26"/>
      <c r="O59" s="83"/>
      <c r="P59" s="54"/>
      <c r="Q59" s="76"/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0"/>
        <v>0</v>
      </c>
      <c r="AB59" s="26"/>
      <c r="AC59" s="26"/>
    </row>
    <row r="60" spans="1:29" ht="16.5" customHeight="1" thickBot="1" x14ac:dyDescent="0.25">
      <c r="A60" s="28" t="s">
        <v>14</v>
      </c>
      <c r="B60" s="28" t="s">
        <v>310</v>
      </c>
      <c r="C60" s="76" t="s">
        <v>455</v>
      </c>
      <c r="D60" s="76" t="s">
        <v>455</v>
      </c>
      <c r="E60" s="26"/>
      <c r="F60" s="76" t="s">
        <v>347</v>
      </c>
      <c r="G60" s="76" t="s">
        <v>347</v>
      </c>
      <c r="H60" s="76" t="s">
        <v>347</v>
      </c>
      <c r="I60" s="76" t="s">
        <v>347</v>
      </c>
      <c r="J60" s="76" t="s">
        <v>347</v>
      </c>
      <c r="K60" s="76" t="s">
        <v>347</v>
      </c>
      <c r="L60" s="76" t="s">
        <v>347</v>
      </c>
      <c r="M60" s="76" t="s">
        <v>347</v>
      </c>
      <c r="N60" s="76"/>
      <c r="O60" s="83"/>
      <c r="P60" s="84"/>
      <c r="Q60" s="76"/>
      <c r="R60" s="76"/>
      <c r="S60" s="26"/>
      <c r="T60" s="26"/>
      <c r="U60" s="26"/>
      <c r="V60" s="26"/>
      <c r="W60" s="26"/>
      <c r="X60" s="26"/>
      <c r="Y60" s="26"/>
      <c r="Z60" s="26"/>
      <c r="AA60" s="26">
        <f t="shared" si="0"/>
        <v>8</v>
      </c>
      <c r="AB60" s="26"/>
      <c r="AC60" s="26"/>
    </row>
    <row r="61" spans="1:29" ht="16.5" customHeight="1" thickBot="1" x14ac:dyDescent="0.25">
      <c r="A61" s="59" t="s">
        <v>14</v>
      </c>
      <c r="B61" s="27" t="s">
        <v>15</v>
      </c>
      <c r="C61" s="76" t="s">
        <v>455</v>
      </c>
      <c r="D61" s="76" t="s">
        <v>455</v>
      </c>
      <c r="E61" s="76" t="s">
        <v>347</v>
      </c>
      <c r="F61" s="76" t="s">
        <v>347</v>
      </c>
      <c r="G61" s="26"/>
      <c r="H61" s="76"/>
      <c r="I61" s="76" t="s">
        <v>347</v>
      </c>
      <c r="J61" s="76" t="s">
        <v>347</v>
      </c>
      <c r="K61" s="76" t="s">
        <v>347</v>
      </c>
      <c r="L61" s="76" t="s">
        <v>347</v>
      </c>
      <c r="M61" s="76" t="s">
        <v>347</v>
      </c>
      <c r="N61" s="76"/>
      <c r="O61" s="83"/>
      <c r="P61" s="84"/>
      <c r="Q61" s="76"/>
      <c r="R61" s="76"/>
      <c r="S61" s="26"/>
      <c r="T61" s="26"/>
      <c r="U61" s="26"/>
      <c r="V61" s="26"/>
      <c r="W61" s="26"/>
      <c r="X61" s="26"/>
      <c r="Y61" s="26"/>
      <c r="Z61" s="26"/>
      <c r="AA61" s="26">
        <f t="shared" si="0"/>
        <v>7</v>
      </c>
      <c r="AB61" s="26"/>
      <c r="AC61" s="26"/>
    </row>
    <row r="62" spans="1:29" ht="16.5" customHeight="1" thickBot="1" x14ac:dyDescent="0.25">
      <c r="A62" s="28" t="s">
        <v>174</v>
      </c>
      <c r="B62" s="28" t="s">
        <v>175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6"/>
      <c r="P62" s="5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f t="shared" si="0"/>
        <v>0</v>
      </c>
      <c r="AB62" s="26"/>
      <c r="AC62" s="26"/>
    </row>
    <row r="63" spans="1:29" ht="16.5" customHeight="1" thickBot="1" x14ac:dyDescent="0.25">
      <c r="A63" s="39" t="s">
        <v>123</v>
      </c>
      <c r="B63" s="39" t="s">
        <v>100</v>
      </c>
      <c r="C63" s="26"/>
      <c r="D63" s="26"/>
      <c r="E63" s="26"/>
      <c r="F63" s="26"/>
      <c r="G63" s="26"/>
      <c r="H63" s="26"/>
      <c r="I63" s="26"/>
      <c r="J63" s="76"/>
      <c r="K63" s="76"/>
      <c r="L63" s="26"/>
      <c r="M63" s="26"/>
      <c r="N63" s="26"/>
      <c r="O63" s="83"/>
      <c r="P63" s="5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0"/>
        <v>0</v>
      </c>
      <c r="AB63" s="26"/>
      <c r="AC63" s="26"/>
    </row>
    <row r="64" spans="1:29" ht="16.5" customHeight="1" thickBot="1" x14ac:dyDescent="0.25">
      <c r="A64" s="77" t="s">
        <v>405</v>
      </c>
      <c r="B64" s="77" t="s">
        <v>406</v>
      </c>
      <c r="C64" s="76" t="s">
        <v>455</v>
      </c>
      <c r="D64" s="76" t="s">
        <v>455</v>
      </c>
      <c r="E64" s="76"/>
      <c r="F64" s="76"/>
      <c r="G64" s="26"/>
      <c r="H64" s="76" t="s">
        <v>347</v>
      </c>
      <c r="I64" s="76" t="s">
        <v>347</v>
      </c>
      <c r="J64" s="76" t="s">
        <v>347</v>
      </c>
      <c r="K64" s="76"/>
      <c r="L64" s="76" t="s">
        <v>347</v>
      </c>
      <c r="M64" s="76"/>
      <c r="N64" s="76"/>
      <c r="O64" s="83"/>
      <c r="P64" s="84"/>
      <c r="Q64" s="26"/>
      <c r="R64" s="76"/>
      <c r="S64" s="26"/>
      <c r="T64" s="26"/>
      <c r="U64" s="26"/>
      <c r="V64" s="26"/>
      <c r="W64" s="26"/>
      <c r="X64" s="26"/>
      <c r="Y64" s="26"/>
      <c r="Z64" s="26"/>
      <c r="AA64" s="26">
        <f t="shared" si="0"/>
        <v>4</v>
      </c>
      <c r="AB64" s="26"/>
      <c r="AC64" s="26"/>
    </row>
    <row r="65" spans="1:29" ht="16.5" customHeight="1" thickBot="1" x14ac:dyDescent="0.25">
      <c r="A65" s="77" t="s">
        <v>477</v>
      </c>
      <c r="B65" s="77" t="s">
        <v>478</v>
      </c>
      <c r="C65" s="76" t="s">
        <v>455</v>
      </c>
      <c r="D65" s="76" t="s">
        <v>455</v>
      </c>
      <c r="E65" s="76" t="s">
        <v>347</v>
      </c>
      <c r="F65" s="76" t="s">
        <v>347</v>
      </c>
      <c r="G65" s="76"/>
      <c r="H65" s="76" t="s">
        <v>347</v>
      </c>
      <c r="I65" s="76" t="s">
        <v>347</v>
      </c>
      <c r="J65" s="76" t="s">
        <v>347</v>
      </c>
      <c r="K65" s="76" t="s">
        <v>347</v>
      </c>
      <c r="L65" s="76"/>
      <c r="M65" s="26"/>
      <c r="N65" s="26"/>
      <c r="O65" s="56"/>
      <c r="P65" s="5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0"/>
        <v>6</v>
      </c>
      <c r="AB65" s="26"/>
      <c r="AC65" s="26"/>
    </row>
    <row r="66" spans="1:29" ht="16.5" customHeight="1" thickBot="1" x14ac:dyDescent="0.25">
      <c r="A66" s="77" t="s">
        <v>490</v>
      </c>
      <c r="B66" s="77" t="s">
        <v>491</v>
      </c>
      <c r="C66" s="76"/>
      <c r="D66" s="7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0"/>
        <v>0</v>
      </c>
      <c r="AB66" s="26"/>
      <c r="AC66" s="26"/>
    </row>
    <row r="67" spans="1:29" ht="16.5" customHeight="1" thickBot="1" x14ac:dyDescent="0.25">
      <c r="A67" s="77" t="s">
        <v>498</v>
      </c>
      <c r="B67" s="77" t="s">
        <v>53</v>
      </c>
      <c r="C67" s="76"/>
      <c r="D67" s="76"/>
      <c r="E67" s="26"/>
      <c r="F67" s="26"/>
      <c r="G67" s="26"/>
      <c r="H67" s="26"/>
      <c r="I67" s="26"/>
      <c r="J67" s="26"/>
      <c r="K67" s="26"/>
      <c r="L67" s="76"/>
      <c r="M67" s="26"/>
      <c r="N67" s="26"/>
      <c r="O67" s="56"/>
      <c r="P67" s="84"/>
      <c r="Q67" s="26"/>
      <c r="R67" s="76"/>
      <c r="S67" s="26"/>
      <c r="T67" s="26"/>
      <c r="U67" s="26"/>
      <c r="V67" s="26"/>
      <c r="W67" s="26"/>
      <c r="X67" s="26"/>
      <c r="Y67" s="26"/>
      <c r="Z67" s="26"/>
      <c r="AA67" s="26">
        <f t="shared" si="0"/>
        <v>0</v>
      </c>
      <c r="AB67" s="26"/>
      <c r="AC67" s="26"/>
    </row>
    <row r="68" spans="1:29" ht="16.5" customHeight="1" thickBot="1" x14ac:dyDescent="0.25">
      <c r="A68" s="77" t="s">
        <v>540</v>
      </c>
      <c r="B68" s="77" t="s">
        <v>121</v>
      </c>
      <c r="C68" s="76" t="s">
        <v>455</v>
      </c>
      <c r="D68" s="76"/>
      <c r="E68" s="26"/>
      <c r="F68" s="76" t="s">
        <v>347</v>
      </c>
      <c r="G68" s="26"/>
      <c r="H68" s="26"/>
      <c r="I68" s="76" t="s">
        <v>347</v>
      </c>
      <c r="J68" s="76" t="s">
        <v>347</v>
      </c>
      <c r="K68" s="26"/>
      <c r="L68" s="26"/>
      <c r="M68" s="76" t="s">
        <v>347</v>
      </c>
      <c r="N68" s="26"/>
      <c r="O68" s="56"/>
      <c r="P68" s="54"/>
      <c r="Q68" s="26"/>
      <c r="R68" s="76"/>
      <c r="S68" s="26"/>
      <c r="T68" s="26"/>
      <c r="U68" s="26"/>
      <c r="V68" s="26"/>
      <c r="W68" s="26"/>
      <c r="X68" s="26"/>
      <c r="Y68" s="26"/>
      <c r="Z68" s="26"/>
      <c r="AA68" s="26">
        <f t="shared" si="0"/>
        <v>4</v>
      </c>
      <c r="AB68" s="26"/>
      <c r="AC68" s="26"/>
    </row>
    <row r="69" spans="1:29" ht="16.5" customHeight="1" thickBot="1" x14ac:dyDescent="0.25">
      <c r="A69" s="28" t="s">
        <v>153</v>
      </c>
      <c r="B69" s="28" t="s">
        <v>137</v>
      </c>
      <c r="C69" s="76" t="s">
        <v>455</v>
      </c>
      <c r="D69" s="76" t="s">
        <v>455</v>
      </c>
      <c r="E69" s="76" t="s">
        <v>347</v>
      </c>
      <c r="F69" s="76" t="s">
        <v>347</v>
      </c>
      <c r="G69" s="76" t="s">
        <v>347</v>
      </c>
      <c r="H69" s="76"/>
      <c r="I69" s="76" t="s">
        <v>347</v>
      </c>
      <c r="J69" s="76" t="s">
        <v>347</v>
      </c>
      <c r="K69" s="76" t="s">
        <v>347</v>
      </c>
      <c r="L69" s="76"/>
      <c r="M69" s="76" t="s">
        <v>347</v>
      </c>
      <c r="N69" s="26"/>
      <c r="O69" s="83"/>
      <c r="P69" s="84"/>
      <c r="Q69" s="76"/>
      <c r="R69" s="26"/>
      <c r="S69" s="26"/>
      <c r="T69" s="26"/>
      <c r="U69" s="26"/>
      <c r="V69" s="26"/>
      <c r="W69" s="26"/>
      <c r="X69" s="26"/>
      <c r="Y69" s="26"/>
      <c r="Z69" s="26"/>
      <c r="AA69" s="26">
        <f t="shared" ref="AA69:AA133" si="1">COUNTIF(E69:Z69,"X")</f>
        <v>7</v>
      </c>
      <c r="AB69" s="26"/>
      <c r="AC69" s="26"/>
    </row>
    <row r="70" spans="1:29" ht="16.5" customHeight="1" thickBot="1" x14ac:dyDescent="0.25">
      <c r="A70" s="28" t="s">
        <v>375</v>
      </c>
      <c r="B70" s="28" t="s">
        <v>312</v>
      </c>
      <c r="C70" s="76"/>
      <c r="D70" s="26"/>
      <c r="E70" s="26"/>
      <c r="F70" s="26"/>
      <c r="G70" s="26"/>
      <c r="H70" s="26"/>
      <c r="I70" s="76"/>
      <c r="J70" s="76"/>
      <c r="K70" s="26"/>
      <c r="L70" s="76"/>
      <c r="M70" s="26"/>
      <c r="N70" s="26"/>
      <c r="O70" s="83"/>
      <c r="P70" s="8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1"/>
        <v>0</v>
      </c>
      <c r="AB70" s="26"/>
      <c r="AC70" s="26"/>
    </row>
    <row r="71" spans="1:29" ht="16.5" customHeight="1" thickBot="1" x14ac:dyDescent="0.25">
      <c r="A71" s="59" t="s">
        <v>96</v>
      </c>
      <c r="B71" s="27" t="s">
        <v>36</v>
      </c>
      <c r="C71" s="76"/>
      <c r="D71" s="26"/>
      <c r="E71" s="26"/>
      <c r="F71" s="26"/>
      <c r="G71" s="76"/>
      <c r="H71" s="26"/>
      <c r="I71" s="26"/>
      <c r="J71" s="26"/>
      <c r="K71" s="26"/>
      <c r="L71" s="26"/>
      <c r="M71" s="76"/>
      <c r="N71" s="26"/>
      <c r="O71" s="83"/>
      <c r="P71" s="54"/>
      <c r="Q71" s="26"/>
      <c r="R71" s="26"/>
      <c r="S71" s="26"/>
      <c r="T71" s="26"/>
      <c r="U71" s="26"/>
      <c r="V71" s="26"/>
      <c r="W71" s="26"/>
      <c r="X71" s="76"/>
      <c r="Y71" s="26"/>
      <c r="Z71" s="26"/>
      <c r="AA71" s="26">
        <f t="shared" si="1"/>
        <v>0</v>
      </c>
      <c r="AB71" s="26"/>
      <c r="AC71" s="26"/>
    </row>
    <row r="72" spans="1:29" ht="16.5" customHeight="1" thickBot="1" x14ac:dyDescent="0.25">
      <c r="A72" s="28" t="s">
        <v>234</v>
      </c>
      <c r="B72" s="28" t="s">
        <v>235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6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1"/>
        <v>0</v>
      </c>
      <c r="AB72" s="26"/>
      <c r="AC72" s="26"/>
    </row>
    <row r="73" spans="1:29" ht="16.5" customHeight="1" thickBot="1" x14ac:dyDescent="0.25">
      <c r="A73" s="28" t="s">
        <v>173</v>
      </c>
      <c r="B73" s="28" t="s">
        <v>132</v>
      </c>
      <c r="C73" s="76" t="s">
        <v>455</v>
      </c>
      <c r="D73" s="76" t="s">
        <v>455</v>
      </c>
      <c r="E73" s="76" t="s">
        <v>347</v>
      </c>
      <c r="F73" s="76" t="s">
        <v>347</v>
      </c>
      <c r="G73" s="76"/>
      <c r="H73" s="76" t="s">
        <v>347</v>
      </c>
      <c r="I73" s="76" t="s">
        <v>347</v>
      </c>
      <c r="J73" s="76" t="s">
        <v>347</v>
      </c>
      <c r="K73" s="76"/>
      <c r="L73" s="76" t="s">
        <v>347</v>
      </c>
      <c r="M73" s="76" t="s">
        <v>347</v>
      </c>
      <c r="N73" s="76"/>
      <c r="O73" s="83"/>
      <c r="P73" s="84"/>
      <c r="Q73" s="76"/>
      <c r="R73" s="76"/>
      <c r="S73" s="26"/>
      <c r="T73" s="26"/>
      <c r="U73" s="26"/>
      <c r="V73" s="26"/>
      <c r="W73" s="26"/>
      <c r="X73" s="26"/>
      <c r="Y73" s="26"/>
      <c r="Z73" s="26"/>
      <c r="AA73" s="26">
        <f t="shared" si="1"/>
        <v>7</v>
      </c>
      <c r="AB73" s="26"/>
      <c r="AC73" s="26"/>
    </row>
    <row r="74" spans="1:29" ht="16.5" customHeight="1" thickBot="1" x14ac:dyDescent="0.25">
      <c r="A74" s="77" t="s">
        <v>434</v>
      </c>
      <c r="B74" s="77" t="s">
        <v>435</v>
      </c>
      <c r="C74" s="76" t="s">
        <v>455</v>
      </c>
      <c r="D74" s="76" t="s">
        <v>455</v>
      </c>
      <c r="E74" s="76"/>
      <c r="F74" s="76"/>
      <c r="G74" s="114" t="s">
        <v>347</v>
      </c>
      <c r="H74" s="76"/>
      <c r="I74" s="76" t="s">
        <v>347</v>
      </c>
      <c r="J74" s="76" t="s">
        <v>347</v>
      </c>
      <c r="K74" s="76" t="s">
        <v>347</v>
      </c>
      <c r="L74" s="76" t="s">
        <v>347</v>
      </c>
      <c r="M74" s="76" t="s">
        <v>347</v>
      </c>
      <c r="N74" s="76"/>
      <c r="O74" s="83"/>
      <c r="P74" s="84"/>
      <c r="Q74" s="76"/>
      <c r="R74" s="76"/>
      <c r="S74" s="26"/>
      <c r="T74" s="26"/>
      <c r="U74" s="26"/>
      <c r="V74" s="26"/>
      <c r="W74" s="26"/>
      <c r="X74" s="26"/>
      <c r="Y74" s="26"/>
      <c r="Z74" s="26"/>
      <c r="AA74" s="26">
        <f t="shared" si="1"/>
        <v>6</v>
      </c>
      <c r="AB74" s="26"/>
      <c r="AC74" s="26"/>
    </row>
    <row r="75" spans="1:29" ht="16.5" customHeight="1" thickBot="1" x14ac:dyDescent="0.25">
      <c r="A75" s="28" t="s">
        <v>196</v>
      </c>
      <c r="B75" s="28" t="s">
        <v>197</v>
      </c>
      <c r="C75" s="76" t="s">
        <v>455</v>
      </c>
      <c r="D75" s="76" t="s">
        <v>455</v>
      </c>
      <c r="E75" s="76" t="s">
        <v>347</v>
      </c>
      <c r="F75" s="76" t="s">
        <v>347</v>
      </c>
      <c r="G75" s="76" t="s">
        <v>347</v>
      </c>
      <c r="H75" s="76" t="s">
        <v>347</v>
      </c>
      <c r="I75" s="76" t="s">
        <v>347</v>
      </c>
      <c r="J75" s="76" t="s">
        <v>347</v>
      </c>
      <c r="K75" s="76" t="s">
        <v>347</v>
      </c>
      <c r="L75" s="76" t="s">
        <v>347</v>
      </c>
      <c r="M75" s="76"/>
      <c r="N75" s="76"/>
      <c r="O75" s="83"/>
      <c r="P75" s="84"/>
      <c r="Q75" s="76"/>
      <c r="R75" s="76"/>
      <c r="S75" s="26"/>
      <c r="T75" s="26"/>
      <c r="U75" s="26"/>
      <c r="V75" s="26"/>
      <c r="W75" s="26"/>
      <c r="X75" s="26"/>
      <c r="Y75" s="26"/>
      <c r="Z75" s="26"/>
      <c r="AA75" s="26">
        <f t="shared" si="1"/>
        <v>8</v>
      </c>
      <c r="AB75" s="26"/>
      <c r="AC75" s="26"/>
    </row>
    <row r="76" spans="1:29" ht="16.5" customHeight="1" thickBot="1" x14ac:dyDescent="0.25">
      <c r="A76" s="77" t="s">
        <v>399</v>
      </c>
      <c r="B76" s="77" t="s">
        <v>400</v>
      </c>
      <c r="C76" s="76"/>
      <c r="D76" s="76"/>
      <c r="E76" s="26"/>
      <c r="F76" s="26"/>
      <c r="G76" s="26"/>
      <c r="H76" s="26"/>
      <c r="I76" s="76"/>
      <c r="J76" s="26"/>
      <c r="K76" s="26"/>
      <c r="L76" s="26"/>
      <c r="M76" s="26"/>
      <c r="N76" s="26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1"/>
        <v>0</v>
      </c>
      <c r="AB76" s="26"/>
      <c r="AC76" s="26"/>
    </row>
    <row r="77" spans="1:29" ht="16.5" customHeight="1" thickBot="1" x14ac:dyDescent="0.25">
      <c r="A77" s="59" t="s">
        <v>51</v>
      </c>
      <c r="B77" s="27" t="s">
        <v>52</v>
      </c>
      <c r="C77" s="76" t="s">
        <v>455</v>
      </c>
      <c r="D77" s="76" t="s">
        <v>455</v>
      </c>
      <c r="E77" s="76"/>
      <c r="F77" s="76"/>
      <c r="G77" s="26"/>
      <c r="H77" s="26"/>
      <c r="I77" s="76"/>
      <c r="J77" s="76" t="s">
        <v>347</v>
      </c>
      <c r="K77" s="26"/>
      <c r="L77" s="26"/>
      <c r="M77" s="76" t="s">
        <v>347</v>
      </c>
      <c r="N77" s="26"/>
      <c r="O77" s="83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1"/>
        <v>2</v>
      </c>
      <c r="AB77" s="26"/>
      <c r="AC77" s="26"/>
    </row>
    <row r="78" spans="1:29" ht="16.5" customHeight="1" thickBot="1" x14ac:dyDescent="0.25">
      <c r="A78" s="77" t="s">
        <v>537</v>
      </c>
      <c r="B78" s="77" t="s">
        <v>210</v>
      </c>
      <c r="C78" s="76"/>
      <c r="D78" s="26"/>
      <c r="E78" s="26"/>
      <c r="F78" s="26"/>
      <c r="G78" s="26"/>
      <c r="H78" s="26"/>
      <c r="I78" s="26"/>
      <c r="J78" s="76" t="s">
        <v>347</v>
      </c>
      <c r="K78" s="76" t="s">
        <v>347</v>
      </c>
      <c r="L78" s="26"/>
      <c r="M78" s="26"/>
      <c r="N78" s="26"/>
      <c r="O78" s="56"/>
      <c r="P78" s="54"/>
      <c r="Q78" s="7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1"/>
        <v>2</v>
      </c>
      <c r="AB78" s="26"/>
      <c r="AC78" s="26"/>
    </row>
    <row r="79" spans="1:29" ht="16.5" customHeight="1" thickBot="1" x14ac:dyDescent="0.25">
      <c r="A79" s="77" t="s">
        <v>546</v>
      </c>
      <c r="B79" s="77" t="s">
        <v>547</v>
      </c>
      <c r="C79" s="76" t="s">
        <v>455</v>
      </c>
      <c r="D79" s="76" t="s">
        <v>455</v>
      </c>
      <c r="E79" s="76" t="s">
        <v>347</v>
      </c>
      <c r="F79" s="76" t="s">
        <v>347</v>
      </c>
      <c r="G79" s="76"/>
      <c r="H79" s="76" t="s">
        <v>347</v>
      </c>
      <c r="I79" s="76" t="s">
        <v>347</v>
      </c>
      <c r="J79" s="76" t="s">
        <v>347</v>
      </c>
      <c r="K79" s="76" t="s">
        <v>347</v>
      </c>
      <c r="L79" s="76" t="s">
        <v>347</v>
      </c>
      <c r="M79" s="76" t="s">
        <v>347</v>
      </c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1"/>
        <v>8</v>
      </c>
      <c r="AB79" s="26"/>
      <c r="AC79" s="26"/>
    </row>
    <row r="80" spans="1:29" ht="16.5" customHeight="1" thickBot="1" x14ac:dyDescent="0.25">
      <c r="A80" s="77" t="s">
        <v>866</v>
      </c>
      <c r="B80" s="77" t="s">
        <v>137</v>
      </c>
      <c r="C80" s="76" t="s">
        <v>455</v>
      </c>
      <c r="D80" s="76"/>
      <c r="E80" s="26"/>
      <c r="F80" s="26"/>
      <c r="G80" s="26"/>
      <c r="H80" s="26"/>
      <c r="I80" s="76"/>
      <c r="J80" s="76"/>
      <c r="K80" s="26"/>
      <c r="L80" s="26"/>
      <c r="M80" s="26"/>
      <c r="N80" s="76"/>
      <c r="O80" s="83"/>
      <c r="P80" s="5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1"/>
        <v>0</v>
      </c>
      <c r="AB80" s="26"/>
      <c r="AC80" s="26"/>
    </row>
    <row r="81" spans="1:29" ht="16.5" customHeight="1" thickBot="1" x14ac:dyDescent="0.25">
      <c r="A81" s="77" t="s">
        <v>407</v>
      </c>
      <c r="B81" s="77" t="s">
        <v>59</v>
      </c>
      <c r="C81" s="76"/>
      <c r="D81" s="76"/>
      <c r="E81" s="26"/>
      <c r="F81" s="26"/>
      <c r="G81" s="26"/>
      <c r="H81" s="26"/>
      <c r="I81" s="26"/>
      <c r="J81" s="76"/>
      <c r="K81" s="26"/>
      <c r="L81" s="26"/>
      <c r="M81" s="26"/>
      <c r="N81" s="7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1"/>
        <v>0</v>
      </c>
      <c r="AB81" s="26"/>
      <c r="AC81" s="26"/>
    </row>
    <row r="82" spans="1:29" ht="16.5" customHeight="1" thickBot="1" x14ac:dyDescent="0.25">
      <c r="A82" s="28" t="s">
        <v>253</v>
      </c>
      <c r="B82" s="28" t="s">
        <v>254</v>
      </c>
      <c r="C82" s="76"/>
      <c r="D82" s="76"/>
      <c r="E82" s="26"/>
      <c r="F82" s="26"/>
      <c r="G82" s="76"/>
      <c r="H82" s="76"/>
      <c r="I82" s="76"/>
      <c r="J82" s="76"/>
      <c r="K82" s="76"/>
      <c r="L82" s="26"/>
      <c r="M82" s="76"/>
      <c r="N82" s="76"/>
      <c r="O82" s="83"/>
      <c r="P82" s="8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1"/>
        <v>0</v>
      </c>
      <c r="AB82" s="26"/>
      <c r="AC82" s="26"/>
    </row>
    <row r="83" spans="1:29" ht="16.5" customHeight="1" thickBot="1" x14ac:dyDescent="0.25">
      <c r="A83" s="28" t="s">
        <v>350</v>
      </c>
      <c r="B83" s="28" t="s">
        <v>168</v>
      </c>
      <c r="C83" s="26"/>
      <c r="D83" s="76"/>
      <c r="E83" s="26"/>
      <c r="F83" s="26"/>
      <c r="G83" s="26"/>
      <c r="H83" s="26"/>
      <c r="I83" s="26"/>
      <c r="J83" s="76"/>
      <c r="K83" s="26"/>
      <c r="L83" s="26"/>
      <c r="M83" s="26"/>
      <c r="N83" s="26"/>
      <c r="O83" s="56"/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1"/>
        <v>0</v>
      </c>
      <c r="AB83" s="26"/>
      <c r="AC83" s="26"/>
    </row>
    <row r="84" spans="1:29" ht="16.5" customHeight="1" thickBot="1" x14ac:dyDescent="0.25">
      <c r="A84" s="77" t="s">
        <v>867</v>
      </c>
      <c r="B84" s="77" t="s">
        <v>118</v>
      </c>
      <c r="C84" s="76" t="s">
        <v>455</v>
      </c>
      <c r="D84" s="76" t="s">
        <v>455</v>
      </c>
      <c r="E84" s="26"/>
      <c r="F84" s="26"/>
      <c r="G84" s="26"/>
      <c r="H84" s="76" t="s">
        <v>347</v>
      </c>
      <c r="I84" s="76" t="s">
        <v>347</v>
      </c>
      <c r="J84" s="76" t="s">
        <v>347</v>
      </c>
      <c r="K84" s="26"/>
      <c r="L84" s="76" t="s">
        <v>347</v>
      </c>
      <c r="M84" s="76" t="s">
        <v>347</v>
      </c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"/>
        <v>5</v>
      </c>
      <c r="AB84" s="26"/>
      <c r="AC84" s="26"/>
    </row>
    <row r="85" spans="1:29" ht="16.5" customHeight="1" thickBot="1" x14ac:dyDescent="0.25">
      <c r="A85" s="77" t="s">
        <v>1004</v>
      </c>
      <c r="B85" s="77" t="s">
        <v>426</v>
      </c>
      <c r="C85" s="76" t="s">
        <v>455</v>
      </c>
      <c r="D85" s="76"/>
      <c r="E85" s="26"/>
      <c r="F85" s="26"/>
      <c r="G85" s="76"/>
      <c r="H85" s="76"/>
      <c r="I85" s="76"/>
      <c r="J85" s="76" t="s">
        <v>347</v>
      </c>
      <c r="K85" s="76"/>
      <c r="L85" s="26"/>
      <c r="M85" s="76" t="s">
        <v>347</v>
      </c>
      <c r="N85" s="76"/>
      <c r="O85" s="83"/>
      <c r="P85" s="8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ref="AA85" si="2">COUNTIF(E85:Z85,"X")</f>
        <v>2</v>
      </c>
      <c r="AB85" s="26"/>
      <c r="AC85" s="26"/>
    </row>
    <row r="86" spans="1:29" ht="16.5" customHeight="1" thickBot="1" x14ac:dyDescent="0.25">
      <c r="A86" s="59" t="s">
        <v>10</v>
      </c>
      <c r="B86" s="27" t="s">
        <v>11</v>
      </c>
      <c r="C86" s="76" t="s">
        <v>455</v>
      </c>
      <c r="D86" s="76" t="s">
        <v>455</v>
      </c>
      <c r="E86" s="76" t="s">
        <v>347</v>
      </c>
      <c r="F86" s="76"/>
      <c r="G86" s="26"/>
      <c r="H86" s="76" t="s">
        <v>347</v>
      </c>
      <c r="I86" s="76" t="s">
        <v>347</v>
      </c>
      <c r="J86" s="76" t="s">
        <v>347</v>
      </c>
      <c r="K86" s="76"/>
      <c r="L86" s="76"/>
      <c r="M86" s="76" t="s">
        <v>347</v>
      </c>
      <c r="N86" s="76"/>
      <c r="O86" s="83"/>
      <c r="P86" s="84"/>
      <c r="Q86" s="76"/>
      <c r="R86" s="76"/>
      <c r="S86" s="26"/>
      <c r="T86" s="26"/>
      <c r="U86" s="26"/>
      <c r="V86" s="26"/>
      <c r="W86" s="26"/>
      <c r="X86" s="26"/>
      <c r="Y86" s="26"/>
      <c r="Z86" s="26"/>
      <c r="AA86" s="26">
        <f t="shared" si="1"/>
        <v>5</v>
      </c>
      <c r="AB86" s="26"/>
      <c r="AC86" s="26"/>
    </row>
    <row r="87" spans="1:29" ht="16.5" customHeight="1" thickBot="1" x14ac:dyDescent="0.25">
      <c r="A87" s="28" t="s">
        <v>219</v>
      </c>
      <c r="B87" s="28" t="s">
        <v>137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1"/>
        <v>0</v>
      </c>
      <c r="AB87" s="26"/>
      <c r="AC87" s="26"/>
    </row>
    <row r="88" spans="1:29" ht="16.5" customHeight="1" thickBot="1" x14ac:dyDescent="0.25">
      <c r="A88" s="28" t="s">
        <v>181</v>
      </c>
      <c r="B88" s="28" t="s">
        <v>36</v>
      </c>
      <c r="C88" s="76" t="s">
        <v>455</v>
      </c>
      <c r="D88" s="76" t="s">
        <v>455</v>
      </c>
      <c r="E88" s="76"/>
      <c r="F88" s="76" t="s">
        <v>347</v>
      </c>
      <c r="G88" s="76" t="s">
        <v>347</v>
      </c>
      <c r="H88" s="76" t="s">
        <v>347</v>
      </c>
      <c r="I88" s="76" t="s">
        <v>347</v>
      </c>
      <c r="J88" s="76" t="s">
        <v>347</v>
      </c>
      <c r="K88" s="76" t="s">
        <v>347</v>
      </c>
      <c r="L88" s="76" t="s">
        <v>347</v>
      </c>
      <c r="M88" s="76" t="s">
        <v>347</v>
      </c>
      <c r="N88" s="76"/>
      <c r="O88" s="83"/>
      <c r="P88" s="84"/>
      <c r="Q88" s="76"/>
      <c r="R88" s="76"/>
      <c r="S88" s="26"/>
      <c r="T88" s="26"/>
      <c r="U88" s="26"/>
      <c r="V88" s="26"/>
      <c r="W88" s="26"/>
      <c r="X88" s="26"/>
      <c r="Y88" s="26"/>
      <c r="Z88" s="26"/>
      <c r="AA88" s="26">
        <f t="shared" si="1"/>
        <v>8</v>
      </c>
      <c r="AB88" s="26"/>
      <c r="AC88" s="26"/>
    </row>
    <row r="89" spans="1:29" ht="16.5" customHeight="1" thickBot="1" x14ac:dyDescent="0.25">
      <c r="A89" s="77" t="s">
        <v>515</v>
      </c>
      <c r="B89" s="77" t="s">
        <v>36</v>
      </c>
      <c r="C89" s="76" t="s">
        <v>455</v>
      </c>
      <c r="D89" s="76" t="s">
        <v>455</v>
      </c>
      <c r="E89" s="26"/>
      <c r="F89" s="26"/>
      <c r="G89" s="26"/>
      <c r="H89" s="26"/>
      <c r="I89" s="76" t="s">
        <v>347</v>
      </c>
      <c r="J89" s="26"/>
      <c r="K89" s="26"/>
      <c r="L89" s="76"/>
      <c r="M89" s="26"/>
      <c r="N89" s="26"/>
      <c r="O89" s="83"/>
      <c r="P89" s="5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1"/>
        <v>1</v>
      </c>
      <c r="AB89" s="26"/>
      <c r="AC89" s="26"/>
    </row>
    <row r="90" spans="1:29" ht="16.5" customHeight="1" thickBot="1" x14ac:dyDescent="0.25">
      <c r="A90" s="77" t="s">
        <v>522</v>
      </c>
      <c r="B90" s="77" t="s">
        <v>60</v>
      </c>
      <c r="C90" s="76"/>
      <c r="D90" s="76"/>
      <c r="E90" s="26"/>
      <c r="F90" s="26"/>
      <c r="G90" s="26"/>
      <c r="H90" s="26"/>
      <c r="I90" s="26"/>
      <c r="J90" s="26"/>
      <c r="K90" s="26"/>
      <c r="L90" s="76"/>
      <c r="M90" s="26"/>
      <c r="N90" s="26"/>
      <c r="O90" s="83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"/>
        <v>0</v>
      </c>
      <c r="AB90" s="26"/>
      <c r="AC90" s="26"/>
    </row>
    <row r="91" spans="1:29" ht="16.5" customHeight="1" thickBot="1" x14ac:dyDescent="0.25">
      <c r="A91" s="27" t="s">
        <v>136</v>
      </c>
      <c r="B91" s="27" t="s">
        <v>118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56"/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"/>
        <v>0</v>
      </c>
      <c r="AB91" s="26"/>
      <c r="AC91" s="26"/>
    </row>
    <row r="92" spans="1:29" ht="16.5" customHeight="1" thickBot="1" x14ac:dyDescent="0.25">
      <c r="A92" s="59" t="s">
        <v>136</v>
      </c>
      <c r="B92" s="39" t="s">
        <v>138</v>
      </c>
      <c r="C92" s="76" t="s">
        <v>455</v>
      </c>
      <c r="D92" s="76" t="s">
        <v>455</v>
      </c>
      <c r="E92" s="76" t="s">
        <v>347</v>
      </c>
      <c r="F92" s="26"/>
      <c r="G92" s="76" t="s">
        <v>347</v>
      </c>
      <c r="H92" s="76"/>
      <c r="I92" s="76"/>
      <c r="J92" s="76" t="s">
        <v>347</v>
      </c>
      <c r="K92" s="76"/>
      <c r="L92" s="76"/>
      <c r="M92" s="76"/>
      <c r="N92" s="76"/>
      <c r="O92" s="83"/>
      <c r="P92" s="8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1"/>
        <v>3</v>
      </c>
      <c r="AB92" s="26"/>
      <c r="AC92" s="26"/>
    </row>
    <row r="93" spans="1:29" ht="16.5" customHeight="1" thickBot="1" x14ac:dyDescent="0.25">
      <c r="A93" s="28" t="s">
        <v>257</v>
      </c>
      <c r="B93" s="28" t="s">
        <v>121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56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1"/>
        <v>0</v>
      </c>
      <c r="AB93" s="26"/>
      <c r="AC93" s="26"/>
    </row>
    <row r="94" spans="1:29" ht="16.5" customHeight="1" thickBot="1" x14ac:dyDescent="0.25">
      <c r="A94" s="28" t="s">
        <v>212</v>
      </c>
      <c r="B94" s="28" t="s">
        <v>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56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1"/>
        <v>0</v>
      </c>
      <c r="AB94" s="26"/>
      <c r="AC94" s="26"/>
    </row>
    <row r="95" spans="1:29" ht="16.5" customHeight="1" thickBot="1" x14ac:dyDescent="0.25">
      <c r="A95" s="28" t="s">
        <v>285</v>
      </c>
      <c r="B95" s="28" t="s">
        <v>286</v>
      </c>
      <c r="C95" s="76" t="s">
        <v>455</v>
      </c>
      <c r="D95" s="76"/>
      <c r="E95" s="76" t="s">
        <v>347</v>
      </c>
      <c r="F95" s="76" t="s">
        <v>347</v>
      </c>
      <c r="G95" s="76"/>
      <c r="H95" s="76"/>
      <c r="I95" s="76"/>
      <c r="J95" s="76"/>
      <c r="K95" s="76" t="s">
        <v>347</v>
      </c>
      <c r="L95" s="76"/>
      <c r="M95" s="76"/>
      <c r="N95" s="76"/>
      <c r="O95" s="83"/>
      <c r="P95" s="84"/>
      <c r="Q95" s="76"/>
      <c r="R95" s="76"/>
      <c r="S95" s="26"/>
      <c r="T95" s="26"/>
      <c r="U95" s="26"/>
      <c r="V95" s="26"/>
      <c r="W95" s="26"/>
      <c r="X95" s="26"/>
      <c r="Y95" s="26"/>
      <c r="Z95" s="26"/>
      <c r="AA95" s="26">
        <f t="shared" si="1"/>
        <v>3</v>
      </c>
      <c r="AB95" s="26"/>
      <c r="AC95" s="26"/>
    </row>
    <row r="96" spans="1:29" ht="16.5" customHeight="1" thickBot="1" x14ac:dyDescent="0.25">
      <c r="A96" s="28" t="s">
        <v>150</v>
      </c>
      <c r="B96" s="28" t="s">
        <v>7</v>
      </c>
      <c r="C96" s="76" t="s">
        <v>455</v>
      </c>
      <c r="D96" s="76"/>
      <c r="E96" s="76"/>
      <c r="F96" s="26"/>
      <c r="G96" s="26"/>
      <c r="H96" s="26"/>
      <c r="I96" s="26"/>
      <c r="J96" s="76" t="s">
        <v>347</v>
      </c>
      <c r="K96" s="76"/>
      <c r="L96" s="76"/>
      <c r="M96" s="76"/>
      <c r="N96" s="76"/>
      <c r="O96" s="83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1"/>
        <v>1</v>
      </c>
      <c r="AB96" s="26"/>
      <c r="AC96" s="26"/>
    </row>
    <row r="97" spans="1:29" ht="16.5" customHeight="1" thickBot="1" x14ac:dyDescent="0.25">
      <c r="A97" s="28" t="s">
        <v>150</v>
      </c>
      <c r="B97" s="28" t="s">
        <v>255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76"/>
      <c r="N97" s="26"/>
      <c r="O97" s="56"/>
      <c r="P97" s="5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1"/>
        <v>0</v>
      </c>
      <c r="AB97" s="26"/>
      <c r="AC97" s="26"/>
    </row>
    <row r="98" spans="1:29" ht="16.5" customHeight="1" thickBot="1" x14ac:dyDescent="0.25">
      <c r="A98" s="28" t="s">
        <v>205</v>
      </c>
      <c r="B98" s="28" t="s">
        <v>16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56"/>
      <c r="P98" s="5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"/>
        <v>0</v>
      </c>
      <c r="AB98" s="26"/>
      <c r="AC98" s="26"/>
    </row>
    <row r="99" spans="1:29" ht="16.5" customHeight="1" thickBot="1" x14ac:dyDescent="0.25">
      <c r="A99" s="28" t="s">
        <v>227</v>
      </c>
      <c r="B99" s="28" t="s">
        <v>65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56"/>
      <c r="P99" s="5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1"/>
        <v>0</v>
      </c>
      <c r="AB99" s="26"/>
      <c r="AC99" s="26"/>
    </row>
    <row r="100" spans="1:29" ht="16.5" customHeight="1" thickBot="1" x14ac:dyDescent="0.25">
      <c r="A100" s="59" t="s">
        <v>56</v>
      </c>
      <c r="B100" s="27" t="s">
        <v>71</v>
      </c>
      <c r="C100" s="76" t="s">
        <v>455</v>
      </c>
      <c r="D100" s="76" t="s">
        <v>455</v>
      </c>
      <c r="E100" s="76" t="s">
        <v>347</v>
      </c>
      <c r="F100" s="76" t="s">
        <v>347</v>
      </c>
      <c r="G100" s="76" t="s">
        <v>347</v>
      </c>
      <c r="H100" s="76"/>
      <c r="I100" s="76" t="s">
        <v>347</v>
      </c>
      <c r="J100" s="76" t="s">
        <v>347</v>
      </c>
      <c r="K100" s="76" t="s">
        <v>347</v>
      </c>
      <c r="L100" s="76" t="s">
        <v>347</v>
      </c>
      <c r="M100" s="76" t="s">
        <v>347</v>
      </c>
      <c r="N100" s="76"/>
      <c r="O100" s="56"/>
      <c r="P100" s="84"/>
      <c r="Q100" s="76"/>
      <c r="R100" s="76"/>
      <c r="S100" s="26"/>
      <c r="T100" s="26"/>
      <c r="U100" s="26"/>
      <c r="V100" s="26"/>
      <c r="W100" s="26"/>
      <c r="X100" s="26"/>
      <c r="Y100" s="26"/>
      <c r="Z100" s="26"/>
      <c r="AA100" s="26">
        <f t="shared" si="1"/>
        <v>8</v>
      </c>
      <c r="AB100" s="26"/>
      <c r="AC100" s="26"/>
    </row>
    <row r="101" spans="1:29" ht="16.5" customHeight="1" thickBot="1" x14ac:dyDescent="0.25">
      <c r="A101" s="28" t="s">
        <v>228</v>
      </c>
      <c r="B101" s="28" t="s">
        <v>131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56"/>
      <c r="P101" s="5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1"/>
        <v>0</v>
      </c>
      <c r="AB101" s="26"/>
      <c r="AC101" s="26"/>
    </row>
    <row r="102" spans="1:29" ht="16.5" customHeight="1" thickBot="1" x14ac:dyDescent="0.25">
      <c r="A102" s="27" t="s">
        <v>119</v>
      </c>
      <c r="B102" s="27" t="s">
        <v>120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56"/>
      <c r="P102" s="54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>
        <f t="shared" si="1"/>
        <v>0</v>
      </c>
      <c r="AB102" s="26"/>
      <c r="AC102" s="26"/>
    </row>
    <row r="103" spans="1:29" ht="16.5" customHeight="1" thickBot="1" x14ac:dyDescent="0.25">
      <c r="A103" s="28" t="s">
        <v>160</v>
      </c>
      <c r="B103" s="28" t="s">
        <v>161</v>
      </c>
      <c r="C103" s="76" t="s">
        <v>455</v>
      </c>
      <c r="D103" s="76" t="s">
        <v>455</v>
      </c>
      <c r="E103" s="76" t="s">
        <v>347</v>
      </c>
      <c r="F103" s="76" t="s">
        <v>347</v>
      </c>
      <c r="G103" s="76"/>
      <c r="H103" s="76" t="s">
        <v>347</v>
      </c>
      <c r="I103" s="76" t="s">
        <v>347</v>
      </c>
      <c r="J103" s="76" t="s">
        <v>347</v>
      </c>
      <c r="K103" s="76"/>
      <c r="L103" s="76" t="s">
        <v>347</v>
      </c>
      <c r="M103" s="76" t="s">
        <v>347</v>
      </c>
      <c r="N103" s="76"/>
      <c r="O103" s="83"/>
      <c r="P103" s="84"/>
      <c r="Q103" s="26"/>
      <c r="R103" s="76"/>
      <c r="S103" s="26"/>
      <c r="T103" s="26"/>
      <c r="U103" s="26"/>
      <c r="V103" s="26"/>
      <c r="W103" s="26"/>
      <c r="X103" s="26"/>
      <c r="Y103" s="26"/>
      <c r="Z103" s="26"/>
      <c r="AA103" s="26">
        <f t="shared" si="1"/>
        <v>7</v>
      </c>
      <c r="AB103" s="26"/>
      <c r="AC103" s="26"/>
    </row>
    <row r="104" spans="1:29" ht="16.5" customHeight="1" thickBot="1" x14ac:dyDescent="0.25">
      <c r="A104" s="77" t="s">
        <v>1056</v>
      </c>
      <c r="B104" s="77" t="s">
        <v>310</v>
      </c>
      <c r="C104" s="76" t="s">
        <v>455</v>
      </c>
      <c r="D104" s="76" t="s">
        <v>455</v>
      </c>
      <c r="E104" s="76"/>
      <c r="F104" s="76"/>
      <c r="G104" s="76"/>
      <c r="H104" s="26"/>
      <c r="I104" s="76"/>
      <c r="J104" s="76"/>
      <c r="K104" s="76" t="s">
        <v>347</v>
      </c>
      <c r="L104" s="76" t="s">
        <v>347</v>
      </c>
      <c r="M104" s="76"/>
      <c r="N104" s="26"/>
      <c r="O104" s="56"/>
      <c r="P104" s="84"/>
      <c r="Q104" s="7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1"/>
        <v>2</v>
      </c>
      <c r="AB104" s="26"/>
      <c r="AC104" s="26"/>
    </row>
    <row r="105" spans="1:29" ht="16.5" customHeight="1" thickBot="1" x14ac:dyDescent="0.25">
      <c r="A105" s="77" t="s">
        <v>1134</v>
      </c>
      <c r="B105" s="77" t="s">
        <v>142</v>
      </c>
      <c r="C105" s="76" t="s">
        <v>455</v>
      </c>
      <c r="D105" s="76"/>
      <c r="E105" s="26"/>
      <c r="F105" s="26"/>
      <c r="G105" s="26"/>
      <c r="H105" s="26"/>
      <c r="I105" s="26"/>
      <c r="J105" s="26"/>
      <c r="K105" s="26"/>
      <c r="L105" s="26"/>
      <c r="M105" s="76" t="s">
        <v>347</v>
      </c>
      <c r="N105" s="76"/>
      <c r="O105" s="56"/>
      <c r="P105" s="5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ref="AA105" si="3">COUNTIF(E105:Z105,"X")</f>
        <v>1</v>
      </c>
      <c r="AB105" s="26"/>
      <c r="AC105" s="26"/>
    </row>
    <row r="106" spans="1:29" ht="16.5" customHeight="1" thickBot="1" x14ac:dyDescent="0.25">
      <c r="A106" s="77" t="s">
        <v>613</v>
      </c>
      <c r="B106" s="77" t="s">
        <v>12</v>
      </c>
      <c r="C106" s="76" t="s">
        <v>455</v>
      </c>
      <c r="D106" s="76" t="s">
        <v>455</v>
      </c>
      <c r="E106" s="26"/>
      <c r="F106" s="76" t="s">
        <v>347</v>
      </c>
      <c r="G106" s="26"/>
      <c r="H106" s="76"/>
      <c r="I106" s="76" t="s">
        <v>347</v>
      </c>
      <c r="J106" s="76"/>
      <c r="K106" s="76"/>
      <c r="L106" s="76"/>
      <c r="M106" s="76" t="s">
        <v>347</v>
      </c>
      <c r="N106" s="26"/>
      <c r="O106" s="83"/>
      <c r="P106" s="84"/>
      <c r="Q106" s="76"/>
      <c r="R106" s="26"/>
      <c r="S106" s="26"/>
      <c r="T106" s="26"/>
      <c r="U106" s="26"/>
      <c r="V106" s="26"/>
      <c r="W106" s="26"/>
      <c r="X106" s="26"/>
      <c r="Y106" s="26"/>
      <c r="Z106" s="26"/>
      <c r="AA106" s="26">
        <f t="shared" si="1"/>
        <v>3</v>
      </c>
      <c r="AB106" s="26"/>
      <c r="AC106" s="26"/>
    </row>
    <row r="107" spans="1:29" ht="16.5" customHeight="1" thickBot="1" x14ac:dyDescent="0.25">
      <c r="A107" s="59" t="s">
        <v>105</v>
      </c>
      <c r="B107" s="27" t="s">
        <v>69</v>
      </c>
      <c r="C107" s="26"/>
      <c r="D107" s="7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83"/>
      <c r="P107" s="5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>
        <f t="shared" si="1"/>
        <v>0</v>
      </c>
      <c r="AB107" s="26"/>
      <c r="AC107" s="26"/>
    </row>
    <row r="108" spans="1:29" ht="16.5" customHeight="1" thickBot="1" x14ac:dyDescent="0.25">
      <c r="A108" s="77" t="s">
        <v>548</v>
      </c>
      <c r="B108" s="77" t="s">
        <v>549</v>
      </c>
      <c r="C108" s="76" t="s">
        <v>455</v>
      </c>
      <c r="D108" s="76"/>
      <c r="E108" s="76" t="s">
        <v>347</v>
      </c>
      <c r="F108" s="76" t="s">
        <v>347</v>
      </c>
      <c r="G108" s="76"/>
      <c r="H108" s="76" t="s">
        <v>347</v>
      </c>
      <c r="I108" s="76"/>
      <c r="J108" s="76"/>
      <c r="K108" s="76"/>
      <c r="L108" s="76"/>
      <c r="M108" s="76"/>
      <c r="N108" s="76"/>
      <c r="O108" s="83"/>
      <c r="P108" s="84"/>
      <c r="Q108" s="26"/>
      <c r="R108" s="76"/>
      <c r="S108" s="26"/>
      <c r="T108" s="26"/>
      <c r="U108" s="26"/>
      <c r="V108" s="26"/>
      <c r="W108" s="26"/>
      <c r="X108" s="26"/>
      <c r="Y108" s="26"/>
      <c r="Z108" s="26"/>
      <c r="AA108" s="26">
        <f t="shared" si="1"/>
        <v>3</v>
      </c>
      <c r="AB108" s="26"/>
      <c r="AC108" s="26"/>
    </row>
    <row r="109" spans="1:29" ht="16.5" customHeight="1" thickBot="1" x14ac:dyDescent="0.25">
      <c r="A109" s="77" t="s">
        <v>548</v>
      </c>
      <c r="B109" s="77" t="s">
        <v>26</v>
      </c>
      <c r="C109" s="76" t="s">
        <v>455</v>
      </c>
      <c r="D109" s="76" t="s">
        <v>455</v>
      </c>
      <c r="E109" s="76" t="s">
        <v>347</v>
      </c>
      <c r="F109" s="76" t="s">
        <v>347</v>
      </c>
      <c r="G109" s="76"/>
      <c r="H109" s="76" t="s">
        <v>347</v>
      </c>
      <c r="I109" s="76" t="s">
        <v>347</v>
      </c>
      <c r="J109" s="76" t="s">
        <v>347</v>
      </c>
      <c r="K109" s="76" t="s">
        <v>347</v>
      </c>
      <c r="L109" s="76" t="s">
        <v>347</v>
      </c>
      <c r="M109" s="76"/>
      <c r="N109" s="76"/>
      <c r="O109" s="83"/>
      <c r="P109" s="84"/>
      <c r="Q109" s="26"/>
      <c r="R109" s="76"/>
      <c r="S109" s="26"/>
      <c r="T109" s="26"/>
      <c r="U109" s="26"/>
      <c r="V109" s="26"/>
      <c r="W109" s="26"/>
      <c r="X109" s="26"/>
      <c r="Y109" s="26"/>
      <c r="Z109" s="26"/>
      <c r="AA109" s="26">
        <f t="shared" si="1"/>
        <v>7</v>
      </c>
      <c r="AB109" s="26"/>
      <c r="AC109" s="26"/>
    </row>
    <row r="110" spans="1:29" ht="16.5" customHeight="1" thickBot="1" x14ac:dyDescent="0.25">
      <c r="A110" s="28" t="s">
        <v>195</v>
      </c>
      <c r="B110" s="28" t="s">
        <v>22</v>
      </c>
      <c r="C110" s="76" t="s">
        <v>455</v>
      </c>
      <c r="D110" s="76"/>
      <c r="E110" s="76"/>
      <c r="F110" s="76" t="s">
        <v>347</v>
      </c>
      <c r="G110" s="76" t="s">
        <v>347</v>
      </c>
      <c r="H110" s="26"/>
      <c r="I110" s="76" t="s">
        <v>347</v>
      </c>
      <c r="J110" s="76" t="s">
        <v>347</v>
      </c>
      <c r="K110" s="76"/>
      <c r="L110" s="76" t="s">
        <v>347</v>
      </c>
      <c r="M110" s="76" t="s">
        <v>347</v>
      </c>
      <c r="N110" s="76"/>
      <c r="O110" s="83"/>
      <c r="P110" s="54"/>
      <c r="Q110" s="26"/>
      <c r="R110" s="76"/>
      <c r="S110" s="26"/>
      <c r="T110" s="26"/>
      <c r="U110" s="26"/>
      <c r="V110" s="26"/>
      <c r="W110" s="26"/>
      <c r="X110" s="26"/>
      <c r="Y110" s="26"/>
      <c r="Z110" s="26"/>
      <c r="AA110" s="26">
        <f t="shared" si="1"/>
        <v>6</v>
      </c>
      <c r="AB110" s="26"/>
      <c r="AC110" s="26"/>
    </row>
    <row r="111" spans="1:29" ht="16.5" customHeight="1" thickBot="1" x14ac:dyDescent="0.25">
      <c r="A111" s="59" t="s">
        <v>124</v>
      </c>
      <c r="B111" s="27" t="s">
        <v>24</v>
      </c>
      <c r="C111" s="26"/>
      <c r="D111" s="26"/>
      <c r="E111" s="26"/>
      <c r="F111" s="26"/>
      <c r="G111" s="26"/>
      <c r="H111" s="26"/>
      <c r="I111" s="76"/>
      <c r="J111" s="76"/>
      <c r="K111" s="76"/>
      <c r="L111" s="76"/>
      <c r="M111" s="26"/>
      <c r="N111" s="26"/>
      <c r="O111" s="56"/>
      <c r="P111" s="8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1"/>
        <v>0</v>
      </c>
      <c r="AB111" s="26"/>
      <c r="AC111" s="26"/>
    </row>
    <row r="112" spans="1:29" ht="16.5" customHeight="1" thickBot="1" x14ac:dyDescent="0.25">
      <c r="A112" s="28" t="s">
        <v>125</v>
      </c>
      <c r="B112" s="28" t="s">
        <v>20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56"/>
      <c r="P112" s="5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1"/>
        <v>0</v>
      </c>
      <c r="AB112" s="26"/>
      <c r="AC112" s="26"/>
    </row>
    <row r="113" spans="1:29" ht="16.5" customHeight="1" thickBot="1" x14ac:dyDescent="0.25">
      <c r="A113" s="28" t="s">
        <v>351</v>
      </c>
      <c r="B113" s="28" t="s">
        <v>352</v>
      </c>
      <c r="C113" s="26"/>
      <c r="D113" s="76"/>
      <c r="E113" s="26"/>
      <c r="F113" s="26"/>
      <c r="G113" s="26"/>
      <c r="H113" s="26"/>
      <c r="I113" s="26"/>
      <c r="J113" s="26"/>
      <c r="K113" s="26"/>
      <c r="L113" s="26"/>
      <c r="M113" s="26"/>
      <c r="N113" s="76"/>
      <c r="O113" s="56"/>
      <c r="P113" s="5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>
        <f t="shared" si="1"/>
        <v>0</v>
      </c>
      <c r="AB113" s="26"/>
      <c r="AC113" s="26"/>
    </row>
    <row r="114" spans="1:29" ht="16.5" customHeight="1" thickBot="1" x14ac:dyDescent="0.25">
      <c r="A114" s="28" t="s">
        <v>206</v>
      </c>
      <c r="B114" s="28" t="s">
        <v>126</v>
      </c>
      <c r="C114" s="76" t="s">
        <v>455</v>
      </c>
      <c r="D114" s="76"/>
      <c r="E114" s="76" t="s">
        <v>347</v>
      </c>
      <c r="F114" s="76" t="s">
        <v>347</v>
      </c>
      <c r="G114" s="76" t="s">
        <v>347</v>
      </c>
      <c r="H114" s="76" t="s">
        <v>347</v>
      </c>
      <c r="I114" s="76" t="s">
        <v>347</v>
      </c>
      <c r="J114" s="76" t="s">
        <v>347</v>
      </c>
      <c r="K114" s="76" t="s">
        <v>347</v>
      </c>
      <c r="L114" s="76" t="s">
        <v>347</v>
      </c>
      <c r="M114" s="76" t="s">
        <v>347</v>
      </c>
      <c r="N114" s="76"/>
      <c r="O114" s="83"/>
      <c r="P114" s="84"/>
      <c r="Q114" s="76"/>
      <c r="R114" s="76"/>
      <c r="S114" s="26"/>
      <c r="T114" s="26"/>
      <c r="U114" s="26"/>
      <c r="V114" s="26"/>
      <c r="W114" s="26"/>
      <c r="X114" s="26"/>
      <c r="Y114" s="26"/>
      <c r="Z114" s="26"/>
      <c r="AA114" s="26">
        <f t="shared" si="1"/>
        <v>9</v>
      </c>
      <c r="AB114" s="26"/>
      <c r="AC114" s="26"/>
    </row>
    <row r="115" spans="1:29" ht="16.5" customHeight="1" thickBot="1" x14ac:dyDescent="0.25">
      <c r="A115" s="77" t="s">
        <v>495</v>
      </c>
      <c r="B115" s="77" t="s">
        <v>496</v>
      </c>
      <c r="C115" s="76" t="s">
        <v>455</v>
      </c>
      <c r="D115" s="76"/>
      <c r="E115" s="76" t="s">
        <v>347</v>
      </c>
      <c r="F115" s="76" t="s">
        <v>347</v>
      </c>
      <c r="G115" s="76" t="s">
        <v>347</v>
      </c>
      <c r="H115" s="76" t="s">
        <v>347</v>
      </c>
      <c r="I115" s="76" t="s">
        <v>347</v>
      </c>
      <c r="J115" s="76" t="s">
        <v>347</v>
      </c>
      <c r="K115" s="76" t="s">
        <v>347</v>
      </c>
      <c r="L115" s="26"/>
      <c r="M115" s="26"/>
      <c r="N115" s="26"/>
      <c r="O115" s="83"/>
      <c r="P115" s="84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>
        <f t="shared" si="1"/>
        <v>7</v>
      </c>
      <c r="AB115" s="26"/>
      <c r="AC115" s="26"/>
    </row>
    <row r="116" spans="1:29" ht="16.5" customHeight="1" thickBot="1" x14ac:dyDescent="0.25">
      <c r="A116" s="28" t="s">
        <v>230</v>
      </c>
      <c r="B116" s="28" t="s">
        <v>26</v>
      </c>
      <c r="C116" s="76" t="s">
        <v>455</v>
      </c>
      <c r="D116" s="76" t="s">
        <v>455</v>
      </c>
      <c r="E116" s="76" t="s">
        <v>347</v>
      </c>
      <c r="F116" s="76" t="s">
        <v>347</v>
      </c>
      <c r="G116" s="76" t="s">
        <v>347</v>
      </c>
      <c r="H116" s="76" t="s">
        <v>347</v>
      </c>
      <c r="I116" s="76" t="s">
        <v>347</v>
      </c>
      <c r="J116" s="76" t="s">
        <v>347</v>
      </c>
      <c r="K116" s="76" t="s">
        <v>347</v>
      </c>
      <c r="L116" s="76" t="s">
        <v>347</v>
      </c>
      <c r="M116" s="76" t="s">
        <v>347</v>
      </c>
      <c r="N116" s="76"/>
      <c r="O116" s="83"/>
      <c r="P116" s="84"/>
      <c r="Q116" s="76"/>
      <c r="R116" s="76"/>
      <c r="S116" s="26"/>
      <c r="T116" s="26"/>
      <c r="U116" s="26"/>
      <c r="V116" s="26"/>
      <c r="W116" s="26"/>
      <c r="X116" s="26"/>
      <c r="Y116" s="26"/>
      <c r="Z116" s="26"/>
      <c r="AA116" s="26">
        <f t="shared" si="1"/>
        <v>9</v>
      </c>
      <c r="AB116" s="26"/>
      <c r="AC116" s="26"/>
    </row>
    <row r="117" spans="1:29" ht="16.5" customHeight="1" thickBot="1" x14ac:dyDescent="0.25">
      <c r="A117" s="77" t="s">
        <v>448</v>
      </c>
      <c r="B117" s="77" t="s">
        <v>263</v>
      </c>
      <c r="C117" s="76"/>
      <c r="D117" s="76"/>
      <c r="E117" s="76"/>
      <c r="F117" s="26"/>
      <c r="G117" s="26"/>
      <c r="H117" s="26"/>
      <c r="I117" s="76"/>
      <c r="J117" s="76"/>
      <c r="K117" s="76"/>
      <c r="L117" s="76"/>
      <c r="M117" s="76"/>
      <c r="N117" s="76"/>
      <c r="O117" s="56"/>
      <c r="P117" s="84"/>
      <c r="Q117" s="76"/>
      <c r="R117" s="76"/>
      <c r="S117" s="26"/>
      <c r="T117" s="26"/>
      <c r="U117" s="26"/>
      <c r="V117" s="26"/>
      <c r="W117" s="26"/>
      <c r="X117" s="26"/>
      <c r="Y117" s="26"/>
      <c r="Z117" s="26"/>
      <c r="AA117" s="26">
        <f t="shared" si="1"/>
        <v>0</v>
      </c>
      <c r="AB117" s="26"/>
      <c r="AC117" s="26"/>
    </row>
    <row r="118" spans="1:29" ht="16.5" customHeight="1" thickBot="1" x14ac:dyDescent="0.25">
      <c r="A118" s="28" t="s">
        <v>376</v>
      </c>
      <c r="B118" s="28" t="s">
        <v>62</v>
      </c>
      <c r="C118" s="76" t="s">
        <v>455</v>
      </c>
      <c r="D118" s="76" t="s">
        <v>455</v>
      </c>
      <c r="E118" s="76"/>
      <c r="F118" s="26"/>
      <c r="G118" s="114" t="s">
        <v>347</v>
      </c>
      <c r="H118" s="26"/>
      <c r="I118" s="26"/>
      <c r="J118" s="76" t="s">
        <v>347</v>
      </c>
      <c r="K118" s="76"/>
      <c r="L118" s="76"/>
      <c r="M118" s="76" t="s">
        <v>347</v>
      </c>
      <c r="N118" s="26"/>
      <c r="O118" s="56"/>
      <c r="P118" s="54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f t="shared" si="1"/>
        <v>3</v>
      </c>
      <c r="AB118" s="26"/>
      <c r="AC118" s="26"/>
    </row>
    <row r="119" spans="1:29" ht="16.5" customHeight="1" thickBot="1" x14ac:dyDescent="0.25">
      <c r="A119" s="28" t="s">
        <v>363</v>
      </c>
      <c r="B119" s="28" t="s">
        <v>364</v>
      </c>
      <c r="C119" s="76"/>
      <c r="D119" s="76"/>
      <c r="E119" s="26"/>
      <c r="F119" s="26"/>
      <c r="G119" s="26"/>
      <c r="H119" s="26"/>
      <c r="I119" s="26"/>
      <c r="J119" s="26"/>
      <c r="K119" s="26"/>
      <c r="L119" s="26"/>
      <c r="M119" s="76"/>
      <c r="N119" s="76"/>
      <c r="O119" s="83"/>
      <c r="P119" s="84"/>
      <c r="Q119" s="76"/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1"/>
        <v>0</v>
      </c>
      <c r="AB119" s="26"/>
      <c r="AC119" s="26"/>
    </row>
    <row r="120" spans="1:29" ht="16.5" customHeight="1" thickBot="1" x14ac:dyDescent="0.25">
      <c r="A120" s="28" t="s">
        <v>295</v>
      </c>
      <c r="B120" s="28" t="s">
        <v>182</v>
      </c>
      <c r="C120" s="76" t="s">
        <v>455</v>
      </c>
      <c r="D120" s="26"/>
      <c r="E120" s="26"/>
      <c r="F120" s="26"/>
      <c r="G120" s="26"/>
      <c r="H120" s="26"/>
      <c r="I120" s="26"/>
      <c r="J120" s="76" t="s">
        <v>347</v>
      </c>
      <c r="K120" s="26"/>
      <c r="L120" s="26"/>
      <c r="M120" s="76"/>
      <c r="N120" s="26"/>
      <c r="O120" s="83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1"/>
        <v>1</v>
      </c>
      <c r="AB120" s="26"/>
      <c r="AC120" s="26"/>
    </row>
    <row r="121" spans="1:29" ht="16.5" customHeight="1" thickBot="1" x14ac:dyDescent="0.25">
      <c r="A121" s="28" t="s">
        <v>319</v>
      </c>
      <c r="B121" s="28" t="s">
        <v>226</v>
      </c>
      <c r="C121" s="76" t="s">
        <v>455</v>
      </c>
      <c r="D121" s="76" t="s">
        <v>455</v>
      </c>
      <c r="E121" s="76" t="s">
        <v>347</v>
      </c>
      <c r="F121" s="76" t="s">
        <v>347</v>
      </c>
      <c r="G121" s="26"/>
      <c r="H121" s="26"/>
      <c r="I121" s="26"/>
      <c r="J121" s="76" t="s">
        <v>347</v>
      </c>
      <c r="K121" s="26"/>
      <c r="L121" s="26"/>
      <c r="M121" s="26"/>
      <c r="N121" s="26"/>
      <c r="O121" s="56"/>
      <c r="P121" s="54"/>
      <c r="Q121" s="26"/>
      <c r="R121" s="76"/>
      <c r="S121" s="26"/>
      <c r="T121" s="26"/>
      <c r="U121" s="26"/>
      <c r="V121" s="26"/>
      <c r="W121" s="26"/>
      <c r="X121" s="26"/>
      <c r="Y121" s="26"/>
      <c r="Z121" s="26"/>
      <c r="AA121" s="26">
        <f t="shared" si="1"/>
        <v>3</v>
      </c>
      <c r="AB121" s="26"/>
      <c r="AC121" s="26"/>
    </row>
    <row r="122" spans="1:29" ht="16.5" customHeight="1" thickBot="1" x14ac:dyDescent="0.25">
      <c r="A122" s="77" t="s">
        <v>868</v>
      </c>
      <c r="B122" s="77" t="s">
        <v>417</v>
      </c>
      <c r="C122" s="76" t="s">
        <v>455</v>
      </c>
      <c r="D122" s="26"/>
      <c r="E122" s="26"/>
      <c r="F122" s="26"/>
      <c r="G122" s="26"/>
      <c r="H122" s="76" t="s">
        <v>347</v>
      </c>
      <c r="I122" s="26"/>
      <c r="J122" s="26"/>
      <c r="K122" s="26"/>
      <c r="L122" s="26"/>
      <c r="M122" s="76"/>
      <c r="N122" s="26"/>
      <c r="O122" s="83"/>
      <c r="P122" s="5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1"/>
        <v>1</v>
      </c>
      <c r="AB122" s="26"/>
      <c r="AC122" s="26"/>
    </row>
    <row r="123" spans="1:29" ht="16.5" customHeight="1" thickBot="1" x14ac:dyDescent="0.25">
      <c r="A123" s="28" t="s">
        <v>353</v>
      </c>
      <c r="B123" s="28" t="s">
        <v>120</v>
      </c>
      <c r="C123" s="76" t="s">
        <v>455</v>
      </c>
      <c r="D123" s="76" t="s">
        <v>455</v>
      </c>
      <c r="E123" s="76" t="s">
        <v>347</v>
      </c>
      <c r="F123" s="76" t="s">
        <v>347</v>
      </c>
      <c r="G123" s="76" t="s">
        <v>347</v>
      </c>
      <c r="H123" s="76" t="s">
        <v>347</v>
      </c>
      <c r="I123" s="76" t="s">
        <v>347</v>
      </c>
      <c r="J123" s="76" t="s">
        <v>347</v>
      </c>
      <c r="K123" s="76" t="s">
        <v>347</v>
      </c>
      <c r="L123" s="76" t="s">
        <v>347</v>
      </c>
      <c r="M123" s="76" t="s">
        <v>347</v>
      </c>
      <c r="N123" s="76"/>
      <c r="O123" s="83"/>
      <c r="P123" s="84"/>
      <c r="Q123" s="76"/>
      <c r="R123" s="76"/>
      <c r="S123" s="26"/>
      <c r="T123" s="26"/>
      <c r="U123" s="26"/>
      <c r="V123" s="26"/>
      <c r="W123" s="26"/>
      <c r="X123" s="26"/>
      <c r="Y123" s="26"/>
      <c r="Z123" s="26"/>
      <c r="AA123" s="26">
        <f t="shared" si="1"/>
        <v>9</v>
      </c>
      <c r="AB123" s="26"/>
      <c r="AC123" s="26"/>
    </row>
    <row r="124" spans="1:29" ht="16.5" customHeight="1" thickBot="1" x14ac:dyDescent="0.25">
      <c r="A124" s="28" t="s">
        <v>13</v>
      </c>
      <c r="B124" s="28" t="s">
        <v>64</v>
      </c>
      <c r="C124" s="76" t="s">
        <v>455</v>
      </c>
      <c r="D124" s="76" t="s">
        <v>455</v>
      </c>
      <c r="E124" s="76" t="s">
        <v>347</v>
      </c>
      <c r="F124" s="76" t="s">
        <v>347</v>
      </c>
      <c r="G124" s="76" t="s">
        <v>347</v>
      </c>
      <c r="H124" s="76" t="s">
        <v>347</v>
      </c>
      <c r="I124" s="76" t="s">
        <v>347</v>
      </c>
      <c r="J124" s="76" t="s">
        <v>347</v>
      </c>
      <c r="K124" s="76" t="s">
        <v>347</v>
      </c>
      <c r="L124" s="76"/>
      <c r="M124" s="26"/>
      <c r="N124" s="26"/>
      <c r="O124" s="56"/>
      <c r="P124" s="54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>
        <f t="shared" si="1"/>
        <v>7</v>
      </c>
      <c r="AB124" s="26"/>
      <c r="AC124" s="26"/>
    </row>
    <row r="125" spans="1:29" ht="16.5" customHeight="1" thickBot="1" x14ac:dyDescent="0.25">
      <c r="A125" s="28" t="s">
        <v>377</v>
      </c>
      <c r="B125" s="28" t="s">
        <v>11</v>
      </c>
      <c r="C125" s="76"/>
      <c r="D125" s="76"/>
      <c r="E125" s="26"/>
      <c r="F125" s="76"/>
      <c r="G125" s="26"/>
      <c r="H125" s="26"/>
      <c r="I125" s="76"/>
      <c r="J125" s="76"/>
      <c r="K125" s="76"/>
      <c r="L125" s="76"/>
      <c r="M125" s="76"/>
      <c r="N125" s="76"/>
      <c r="O125" s="83"/>
      <c r="P125" s="84"/>
      <c r="Q125" s="26"/>
      <c r="R125" s="76"/>
      <c r="S125" s="26"/>
      <c r="T125" s="26"/>
      <c r="U125" s="26"/>
      <c r="V125" s="26"/>
      <c r="W125" s="26"/>
      <c r="X125" s="26"/>
      <c r="Y125" s="26"/>
      <c r="Z125" s="26"/>
      <c r="AA125" s="26">
        <f t="shared" si="1"/>
        <v>0</v>
      </c>
      <c r="AB125" s="26"/>
      <c r="AC125" s="26"/>
    </row>
    <row r="126" spans="1:29" ht="16.5" customHeight="1" thickBot="1" x14ac:dyDescent="0.25">
      <c r="A126" s="77" t="s">
        <v>550</v>
      </c>
      <c r="B126" s="77" t="s">
        <v>294</v>
      </c>
      <c r="C126" s="76" t="s">
        <v>455</v>
      </c>
      <c r="D126" s="76"/>
      <c r="E126" s="76" t="s">
        <v>347</v>
      </c>
      <c r="F126" s="76" t="s">
        <v>347</v>
      </c>
      <c r="G126" s="26"/>
      <c r="H126" s="76" t="s">
        <v>347</v>
      </c>
      <c r="I126" s="76"/>
      <c r="J126" s="76"/>
      <c r="K126" s="76"/>
      <c r="L126" s="26"/>
      <c r="M126" s="26"/>
      <c r="N126" s="26"/>
      <c r="O126" s="56"/>
      <c r="P126" s="5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1"/>
        <v>3</v>
      </c>
      <c r="AB126" s="26"/>
      <c r="AC126" s="26"/>
    </row>
    <row r="127" spans="1:29" ht="16.5" customHeight="1" thickBot="1" x14ac:dyDescent="0.25">
      <c r="A127" s="28" t="s">
        <v>220</v>
      </c>
      <c r="B127" s="28" t="s">
        <v>59</v>
      </c>
      <c r="C127" s="76" t="s">
        <v>455</v>
      </c>
      <c r="D127" s="76"/>
      <c r="E127" s="76" t="s">
        <v>347</v>
      </c>
      <c r="F127" s="76" t="s">
        <v>347</v>
      </c>
      <c r="G127" s="76" t="s">
        <v>347</v>
      </c>
      <c r="H127" s="76" t="s">
        <v>347</v>
      </c>
      <c r="I127" s="76" t="s">
        <v>347</v>
      </c>
      <c r="J127" s="76" t="s">
        <v>347</v>
      </c>
      <c r="K127" s="76" t="s">
        <v>347</v>
      </c>
      <c r="L127" s="76"/>
      <c r="M127" s="76" t="s">
        <v>347</v>
      </c>
      <c r="N127" s="26"/>
      <c r="O127" s="56"/>
      <c r="P127" s="54"/>
      <c r="Q127" s="76"/>
      <c r="R127" s="76"/>
      <c r="S127" s="26"/>
      <c r="T127" s="26"/>
      <c r="U127" s="26"/>
      <c r="V127" s="26"/>
      <c r="W127" s="26"/>
      <c r="X127" s="26"/>
      <c r="Y127" s="26"/>
      <c r="Z127" s="26"/>
      <c r="AA127" s="26">
        <f t="shared" si="1"/>
        <v>8</v>
      </c>
      <c r="AB127" s="26"/>
      <c r="AC127" s="26"/>
    </row>
    <row r="128" spans="1:29" ht="16.5" customHeight="1" thickBot="1" x14ac:dyDescent="0.25">
      <c r="A128" s="28" t="s">
        <v>98</v>
      </c>
      <c r="B128" s="28" t="s">
        <v>126</v>
      </c>
      <c r="C128" s="76"/>
      <c r="D128" s="76"/>
      <c r="E128" s="26"/>
      <c r="F128" s="26"/>
      <c r="G128" s="26"/>
      <c r="H128" s="26"/>
      <c r="I128" s="26"/>
      <c r="J128" s="76"/>
      <c r="K128" s="26"/>
      <c r="L128" s="26"/>
      <c r="M128" s="26"/>
      <c r="N128" s="26"/>
      <c r="O128" s="56"/>
      <c r="P128" s="54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>
        <f t="shared" si="1"/>
        <v>0</v>
      </c>
      <c r="AB128" s="26"/>
      <c r="AC128" s="26"/>
    </row>
    <row r="129" spans="1:29" ht="16.5" customHeight="1" thickBot="1" x14ac:dyDescent="0.25">
      <c r="A129" s="59" t="s">
        <v>98</v>
      </c>
      <c r="B129" s="27" t="s">
        <v>75</v>
      </c>
      <c r="C129" s="76" t="s">
        <v>455</v>
      </c>
      <c r="D129" s="76" t="s">
        <v>455</v>
      </c>
      <c r="E129" s="76" t="s">
        <v>347</v>
      </c>
      <c r="F129" s="76" t="s">
        <v>347</v>
      </c>
      <c r="G129" s="76" t="s">
        <v>347</v>
      </c>
      <c r="H129" s="76" t="s">
        <v>347</v>
      </c>
      <c r="I129" s="76" t="s">
        <v>347</v>
      </c>
      <c r="J129" s="76" t="s">
        <v>347</v>
      </c>
      <c r="K129" s="76" t="s">
        <v>347</v>
      </c>
      <c r="L129" s="76" t="s">
        <v>347</v>
      </c>
      <c r="M129" s="76" t="s">
        <v>347</v>
      </c>
      <c r="N129" s="76"/>
      <c r="O129" s="83"/>
      <c r="P129" s="84"/>
      <c r="Q129" s="76"/>
      <c r="R129" s="76"/>
      <c r="S129" s="26"/>
      <c r="T129" s="26"/>
      <c r="U129" s="26"/>
      <c r="V129" s="26"/>
      <c r="W129" s="26"/>
      <c r="X129" s="26"/>
      <c r="Y129" s="26"/>
      <c r="Z129" s="26"/>
      <c r="AA129" s="26">
        <f t="shared" si="1"/>
        <v>9</v>
      </c>
      <c r="AB129" s="26"/>
      <c r="AC129" s="26"/>
    </row>
    <row r="130" spans="1:29" ht="16.5" customHeight="1" thickBot="1" x14ac:dyDescent="0.25">
      <c r="A130" s="28" t="s">
        <v>299</v>
      </c>
      <c r="B130" s="28" t="s">
        <v>198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56"/>
      <c r="P130" s="5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>
        <f t="shared" si="1"/>
        <v>0</v>
      </c>
      <c r="AB130" s="26"/>
      <c r="AC130" s="26"/>
    </row>
    <row r="131" spans="1:29" ht="16.5" customHeight="1" thickBot="1" x14ac:dyDescent="0.25">
      <c r="A131" s="28" t="s">
        <v>154</v>
      </c>
      <c r="B131" s="28" t="s">
        <v>155</v>
      </c>
      <c r="C131" s="76" t="s">
        <v>455</v>
      </c>
      <c r="D131" s="76"/>
      <c r="E131" s="76" t="s">
        <v>347</v>
      </c>
      <c r="F131" s="76" t="s">
        <v>347</v>
      </c>
      <c r="G131" s="76" t="s">
        <v>347</v>
      </c>
      <c r="H131" s="76" t="s">
        <v>347</v>
      </c>
      <c r="I131" s="76" t="s">
        <v>347</v>
      </c>
      <c r="J131" s="76" t="s">
        <v>347</v>
      </c>
      <c r="K131" s="76" t="s">
        <v>347</v>
      </c>
      <c r="L131" s="76" t="s">
        <v>347</v>
      </c>
      <c r="M131" s="76" t="s">
        <v>347</v>
      </c>
      <c r="N131" s="76"/>
      <c r="O131" s="83"/>
      <c r="P131" s="84"/>
      <c r="Q131" s="76"/>
      <c r="R131" s="76"/>
      <c r="S131" s="26"/>
      <c r="T131" s="26"/>
      <c r="U131" s="26"/>
      <c r="V131" s="26"/>
      <c r="W131" s="26"/>
      <c r="X131" s="26"/>
      <c r="Y131" s="26"/>
      <c r="Z131" s="26"/>
      <c r="AA131" s="26">
        <f t="shared" si="1"/>
        <v>9</v>
      </c>
      <c r="AB131" s="26"/>
      <c r="AC131" s="26"/>
    </row>
    <row r="132" spans="1:29" ht="16.5" customHeight="1" thickBot="1" x14ac:dyDescent="0.25">
      <c r="A132" s="28" t="s">
        <v>154</v>
      </c>
      <c r="B132" s="28" t="s">
        <v>199</v>
      </c>
      <c r="C132" s="76" t="s">
        <v>455</v>
      </c>
      <c r="D132" s="76"/>
      <c r="E132" s="76" t="s">
        <v>347</v>
      </c>
      <c r="F132" s="76" t="s">
        <v>347</v>
      </c>
      <c r="G132" s="76" t="s">
        <v>347</v>
      </c>
      <c r="H132" s="76" t="s">
        <v>347</v>
      </c>
      <c r="I132" s="76" t="s">
        <v>347</v>
      </c>
      <c r="J132" s="76" t="s">
        <v>347</v>
      </c>
      <c r="K132" s="76" t="s">
        <v>347</v>
      </c>
      <c r="L132" s="76" t="s">
        <v>347</v>
      </c>
      <c r="M132" s="76" t="s">
        <v>347</v>
      </c>
      <c r="N132" s="76"/>
      <c r="O132" s="83"/>
      <c r="P132" s="84"/>
      <c r="Q132" s="76"/>
      <c r="R132" s="76"/>
      <c r="S132" s="26"/>
      <c r="T132" s="26"/>
      <c r="U132" s="26"/>
      <c r="V132" s="26"/>
      <c r="W132" s="26"/>
      <c r="X132" s="26"/>
      <c r="Y132" s="26"/>
      <c r="Z132" s="26"/>
      <c r="AA132" s="26">
        <f t="shared" si="1"/>
        <v>9</v>
      </c>
      <c r="AB132" s="26"/>
      <c r="AC132" s="26"/>
    </row>
    <row r="133" spans="1:29" ht="16.5" customHeight="1" thickBot="1" x14ac:dyDescent="0.25">
      <c r="A133" s="77" t="s">
        <v>449</v>
      </c>
      <c r="B133" s="77" t="s">
        <v>182</v>
      </c>
      <c r="C133" s="76"/>
      <c r="D133" s="76"/>
      <c r="E133" s="7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8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si="1"/>
        <v>0</v>
      </c>
      <c r="AB133" s="26"/>
      <c r="AC133" s="26"/>
    </row>
    <row r="134" spans="1:29" ht="16.5" customHeight="1" thickBot="1" x14ac:dyDescent="0.25">
      <c r="A134" s="77" t="s">
        <v>487</v>
      </c>
      <c r="B134" s="77" t="s">
        <v>218</v>
      </c>
      <c r="C134" s="76"/>
      <c r="D134" s="7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56"/>
      <c r="P134" s="54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>
        <f t="shared" ref="AA134:AA198" si="4">COUNTIF(E134:Z134,"X")</f>
        <v>0</v>
      </c>
      <c r="AB134" s="26"/>
      <c r="AC134" s="26"/>
    </row>
    <row r="135" spans="1:29" ht="16.5" customHeight="1" thickBot="1" x14ac:dyDescent="0.25">
      <c r="A135" s="59" t="s">
        <v>76</v>
      </c>
      <c r="B135" s="27" t="s">
        <v>73</v>
      </c>
      <c r="C135" s="76" t="s">
        <v>455</v>
      </c>
      <c r="D135" s="76" t="s">
        <v>455</v>
      </c>
      <c r="E135" s="76" t="s">
        <v>347</v>
      </c>
      <c r="F135" s="76" t="s">
        <v>347</v>
      </c>
      <c r="G135" s="76" t="s">
        <v>347</v>
      </c>
      <c r="H135" s="76" t="s">
        <v>347</v>
      </c>
      <c r="I135" s="76" t="s">
        <v>347</v>
      </c>
      <c r="J135" s="76" t="s">
        <v>347</v>
      </c>
      <c r="K135" s="76" t="s">
        <v>347</v>
      </c>
      <c r="L135" s="76" t="s">
        <v>347</v>
      </c>
      <c r="M135" s="76"/>
      <c r="N135" s="76"/>
      <c r="O135" s="83"/>
      <c r="P135" s="84"/>
      <c r="Q135" s="76"/>
      <c r="R135" s="76"/>
      <c r="S135" s="26"/>
      <c r="T135" s="26"/>
      <c r="U135" s="26"/>
      <c r="V135" s="26"/>
      <c r="W135" s="26"/>
      <c r="X135" s="26"/>
      <c r="Y135" s="26"/>
      <c r="Z135" s="26"/>
      <c r="AA135" s="26">
        <f t="shared" si="4"/>
        <v>8</v>
      </c>
      <c r="AB135" s="26"/>
      <c r="AC135" s="26"/>
    </row>
    <row r="136" spans="1:29" ht="16.5" customHeight="1" thickBot="1" x14ac:dyDescent="0.25">
      <c r="A136" s="59" t="s">
        <v>76</v>
      </c>
      <c r="B136" s="27" t="s">
        <v>116</v>
      </c>
      <c r="C136" s="76" t="s">
        <v>455</v>
      </c>
      <c r="D136" s="76" t="s">
        <v>455</v>
      </c>
      <c r="E136" s="76" t="s">
        <v>347</v>
      </c>
      <c r="F136" s="76" t="s">
        <v>347</v>
      </c>
      <c r="G136" s="76" t="s">
        <v>347</v>
      </c>
      <c r="H136" s="76"/>
      <c r="I136" s="76" t="s">
        <v>347</v>
      </c>
      <c r="J136" s="76" t="s">
        <v>347</v>
      </c>
      <c r="K136" s="76" t="s">
        <v>347</v>
      </c>
      <c r="L136" s="76" t="s">
        <v>347</v>
      </c>
      <c r="M136" s="76" t="s">
        <v>347</v>
      </c>
      <c r="N136" s="76"/>
      <c r="O136" s="83"/>
      <c r="P136" s="84"/>
      <c r="Q136" s="7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4"/>
        <v>8</v>
      </c>
      <c r="AB136" s="26"/>
      <c r="AC136" s="26"/>
    </row>
    <row r="137" spans="1:29" ht="16.5" customHeight="1" thickBot="1" x14ac:dyDescent="0.25">
      <c r="A137" s="77" t="s">
        <v>931</v>
      </c>
      <c r="B137" s="77" t="s">
        <v>932</v>
      </c>
      <c r="C137" s="26"/>
      <c r="D137" s="26"/>
      <c r="E137" s="26"/>
      <c r="F137" s="26"/>
      <c r="G137" s="26"/>
      <c r="H137" s="26"/>
      <c r="I137" s="76" t="s">
        <v>347</v>
      </c>
      <c r="J137" s="26"/>
      <c r="K137" s="26"/>
      <c r="L137" s="26"/>
      <c r="M137" s="26"/>
      <c r="N137" s="26"/>
      <c r="O137" s="56"/>
      <c r="P137" s="5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4"/>
        <v>1</v>
      </c>
      <c r="AB137" s="26"/>
      <c r="AC137" s="26"/>
    </row>
    <row r="138" spans="1:29" ht="16.5" customHeight="1" thickBot="1" x14ac:dyDescent="0.25">
      <c r="A138" s="77" t="s">
        <v>1003</v>
      </c>
      <c r="B138" s="77" t="s">
        <v>493</v>
      </c>
      <c r="C138" s="76" t="s">
        <v>455</v>
      </c>
      <c r="D138" s="76" t="s">
        <v>455</v>
      </c>
      <c r="E138" s="76"/>
      <c r="F138" s="26"/>
      <c r="G138" s="26"/>
      <c r="H138" s="26"/>
      <c r="I138" s="26"/>
      <c r="J138" s="26"/>
      <c r="K138" s="76" t="s">
        <v>347</v>
      </c>
      <c r="L138" s="26"/>
      <c r="M138" s="76" t="s">
        <v>347</v>
      </c>
      <c r="N138" s="26"/>
      <c r="O138" s="56"/>
      <c r="P138" s="8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4"/>
        <v>2</v>
      </c>
      <c r="AB138" s="26"/>
      <c r="AC138" s="26"/>
    </row>
    <row r="139" spans="1:29" ht="16.5" customHeight="1" thickBot="1" x14ac:dyDescent="0.25">
      <c r="A139" s="59" t="s">
        <v>4</v>
      </c>
      <c r="B139" s="27" t="s">
        <v>5</v>
      </c>
      <c r="C139" s="76" t="s">
        <v>455</v>
      </c>
      <c r="D139" s="76" t="s">
        <v>455</v>
      </c>
      <c r="E139" s="76" t="s">
        <v>347</v>
      </c>
      <c r="F139" s="76" t="s">
        <v>347</v>
      </c>
      <c r="G139" s="76"/>
      <c r="H139" s="26"/>
      <c r="I139" s="76" t="s">
        <v>347</v>
      </c>
      <c r="J139" s="76" t="s">
        <v>347</v>
      </c>
      <c r="K139" s="76" t="s">
        <v>347</v>
      </c>
      <c r="L139" s="76"/>
      <c r="M139" s="76" t="s">
        <v>347</v>
      </c>
      <c r="N139" s="76"/>
      <c r="O139" s="83"/>
      <c r="P139" s="84"/>
      <c r="Q139" s="76"/>
      <c r="R139" s="76"/>
      <c r="S139" s="26"/>
      <c r="T139" s="26"/>
      <c r="U139" s="26"/>
      <c r="V139" s="26"/>
      <c r="W139" s="26"/>
      <c r="X139" s="26"/>
      <c r="Y139" s="26"/>
      <c r="Z139" s="26"/>
      <c r="AA139" s="26">
        <f t="shared" si="4"/>
        <v>6</v>
      </c>
      <c r="AB139" s="26"/>
      <c r="AC139" s="26"/>
    </row>
    <row r="140" spans="1:29" ht="16.5" customHeight="1" thickBot="1" x14ac:dyDescent="0.25">
      <c r="A140" s="77" t="s">
        <v>408</v>
      </c>
      <c r="B140" s="77" t="s">
        <v>409</v>
      </c>
      <c r="C140" s="76" t="s">
        <v>455</v>
      </c>
      <c r="D140" s="76"/>
      <c r="E140" s="76" t="s">
        <v>347</v>
      </c>
      <c r="F140" s="26"/>
      <c r="G140" s="26"/>
      <c r="H140" s="26"/>
      <c r="I140" s="26"/>
      <c r="J140" s="76"/>
      <c r="K140" s="76"/>
      <c r="L140" s="26"/>
      <c r="M140" s="76"/>
      <c r="N140" s="26"/>
      <c r="O140" s="83"/>
      <c r="P140" s="5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4"/>
        <v>1</v>
      </c>
      <c r="AB140" s="26"/>
      <c r="AC140" s="26"/>
    </row>
    <row r="141" spans="1:29" ht="16.5" customHeight="1" thickBot="1" x14ac:dyDescent="0.25">
      <c r="A141" s="28" t="s">
        <v>209</v>
      </c>
      <c r="B141" s="28" t="s">
        <v>210</v>
      </c>
      <c r="C141" s="7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56"/>
      <c r="P141" s="5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si="4"/>
        <v>0</v>
      </c>
      <c r="AB141" s="26"/>
      <c r="AC141" s="26"/>
    </row>
    <row r="142" spans="1:29" ht="16.5" customHeight="1" thickBot="1" x14ac:dyDescent="0.25">
      <c r="A142" s="28" t="s">
        <v>211</v>
      </c>
      <c r="B142" s="28" t="s">
        <v>142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56"/>
      <c r="P142" s="54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si="4"/>
        <v>0</v>
      </c>
      <c r="AB142" s="26"/>
      <c r="AC142" s="26"/>
    </row>
    <row r="143" spans="1:29" ht="16.5" customHeight="1" thickBot="1" x14ac:dyDescent="0.25">
      <c r="A143" s="77" t="s">
        <v>479</v>
      </c>
      <c r="B143" s="77" t="s">
        <v>480</v>
      </c>
      <c r="C143" s="76"/>
      <c r="D143" s="76"/>
      <c r="E143" s="76"/>
      <c r="F143" s="76"/>
      <c r="G143" s="114" t="s">
        <v>347</v>
      </c>
      <c r="H143" s="26"/>
      <c r="I143" s="26"/>
      <c r="J143" s="26"/>
      <c r="K143" s="26"/>
      <c r="L143" s="26"/>
      <c r="M143" s="76"/>
      <c r="N143" s="26"/>
      <c r="O143" s="56"/>
      <c r="P143" s="54"/>
      <c r="Q143" s="76"/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si="4"/>
        <v>1</v>
      </c>
      <c r="AB143" s="26"/>
      <c r="AC143" s="26"/>
    </row>
    <row r="144" spans="1:29" ht="16.5" customHeight="1" thickBot="1" x14ac:dyDescent="0.25">
      <c r="A144" s="28" t="s">
        <v>300</v>
      </c>
      <c r="B144" s="28" t="s">
        <v>25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56"/>
      <c r="P144" s="54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4"/>
        <v>0</v>
      </c>
      <c r="AB144" s="26"/>
      <c r="AC144" s="26"/>
    </row>
    <row r="145" spans="1:29" ht="16.5" customHeight="1" thickBot="1" x14ac:dyDescent="0.25">
      <c r="A145" s="27" t="s">
        <v>121</v>
      </c>
      <c r="B145" s="27" t="s">
        <v>122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56"/>
      <c r="P145" s="5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4"/>
        <v>0</v>
      </c>
      <c r="AB145" s="26"/>
      <c r="AC145" s="26"/>
    </row>
    <row r="146" spans="1:29" ht="16.5" customHeight="1" thickBot="1" x14ac:dyDescent="0.25">
      <c r="A146" s="28" t="s">
        <v>378</v>
      </c>
      <c r="B146" s="28" t="s">
        <v>379</v>
      </c>
      <c r="C146" s="76" t="s">
        <v>455</v>
      </c>
      <c r="D146" s="76" t="s">
        <v>455</v>
      </c>
      <c r="E146" s="26"/>
      <c r="F146" s="26"/>
      <c r="G146" s="114" t="s">
        <v>347</v>
      </c>
      <c r="H146" s="26"/>
      <c r="I146" s="76"/>
      <c r="J146" s="76" t="s">
        <v>347</v>
      </c>
      <c r="K146" s="26"/>
      <c r="L146" s="26"/>
      <c r="M146" s="76"/>
      <c r="N146" s="76"/>
      <c r="O146" s="83"/>
      <c r="P146" s="8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4"/>
        <v>2</v>
      </c>
      <c r="AB146" s="26"/>
      <c r="AC146" s="26"/>
    </row>
    <row r="147" spans="1:29" ht="16.5" customHeight="1" thickBot="1" x14ac:dyDescent="0.25">
      <c r="A147" s="77" t="s">
        <v>872</v>
      </c>
      <c r="B147" s="77" t="s">
        <v>864</v>
      </c>
      <c r="C147" s="76" t="s">
        <v>455</v>
      </c>
      <c r="D147" s="76" t="s">
        <v>455</v>
      </c>
      <c r="E147" s="26"/>
      <c r="F147" s="26"/>
      <c r="G147" s="26"/>
      <c r="H147" s="76" t="s">
        <v>347</v>
      </c>
      <c r="I147" s="26"/>
      <c r="J147" s="76" t="s">
        <v>347</v>
      </c>
      <c r="K147" s="26"/>
      <c r="L147" s="26"/>
      <c r="M147" s="26"/>
      <c r="N147" s="26"/>
      <c r="O147" s="56"/>
      <c r="P147" s="54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f t="shared" si="4"/>
        <v>2</v>
      </c>
      <c r="AB147" s="26"/>
      <c r="AC147" s="26"/>
    </row>
    <row r="148" spans="1:29" ht="16.5" customHeight="1" thickBot="1" x14ac:dyDescent="0.25">
      <c r="A148" s="28" t="s">
        <v>241</v>
      </c>
      <c r="B148" s="28" t="s">
        <v>242</v>
      </c>
      <c r="C148" s="76" t="s">
        <v>455</v>
      </c>
      <c r="D148" s="76" t="s">
        <v>455</v>
      </c>
      <c r="E148" s="76" t="s">
        <v>347</v>
      </c>
      <c r="F148" s="76" t="s">
        <v>347</v>
      </c>
      <c r="G148" s="76" t="s">
        <v>347</v>
      </c>
      <c r="H148" s="76" t="s">
        <v>347</v>
      </c>
      <c r="I148" s="76" t="s">
        <v>347</v>
      </c>
      <c r="J148" s="76" t="s">
        <v>347</v>
      </c>
      <c r="K148" s="76" t="s">
        <v>347</v>
      </c>
      <c r="L148" s="76"/>
      <c r="M148" s="76" t="s">
        <v>347</v>
      </c>
      <c r="N148" s="76"/>
      <c r="O148" s="83"/>
      <c r="P148" s="84"/>
      <c r="Q148" s="76"/>
      <c r="R148" s="76"/>
      <c r="S148" s="26"/>
      <c r="T148" s="26"/>
      <c r="U148" s="26"/>
      <c r="V148" s="26"/>
      <c r="W148" s="26"/>
      <c r="X148" s="26"/>
      <c r="Y148" s="26"/>
      <c r="Z148" s="26"/>
      <c r="AA148" s="26">
        <f t="shared" si="4"/>
        <v>8</v>
      </c>
      <c r="AB148" s="26"/>
      <c r="AC148" s="26"/>
    </row>
    <row r="149" spans="1:29" ht="16.5" customHeight="1" thickBot="1" x14ac:dyDescent="0.25">
      <c r="A149" s="28" t="s">
        <v>156</v>
      </c>
      <c r="B149" s="28" t="s">
        <v>157</v>
      </c>
      <c r="C149" s="76" t="s">
        <v>455</v>
      </c>
      <c r="D149" s="76" t="s">
        <v>455</v>
      </c>
      <c r="E149" s="76" t="s">
        <v>347</v>
      </c>
      <c r="F149" s="76" t="s">
        <v>347</v>
      </c>
      <c r="G149" s="76" t="s">
        <v>347</v>
      </c>
      <c r="H149" s="76" t="s">
        <v>347</v>
      </c>
      <c r="I149" s="76" t="s">
        <v>347</v>
      </c>
      <c r="J149" s="76" t="s">
        <v>347</v>
      </c>
      <c r="K149" s="76" t="s">
        <v>347</v>
      </c>
      <c r="L149" s="76" t="s">
        <v>347</v>
      </c>
      <c r="M149" s="76"/>
      <c r="N149" s="76"/>
      <c r="O149" s="83"/>
      <c r="P149" s="84"/>
      <c r="Q149" s="76"/>
      <c r="R149" s="76"/>
      <c r="S149" s="26"/>
      <c r="T149" s="26"/>
      <c r="U149" s="26"/>
      <c r="V149" s="26"/>
      <c r="W149" s="26"/>
      <c r="X149" s="26"/>
      <c r="Y149" s="26"/>
      <c r="Z149" s="26"/>
      <c r="AA149" s="26">
        <f t="shared" si="4"/>
        <v>8</v>
      </c>
      <c r="AB149" s="26"/>
      <c r="AC149" s="26"/>
    </row>
    <row r="150" spans="1:29" ht="16.5" customHeight="1" thickBot="1" x14ac:dyDescent="0.25">
      <c r="A150" s="77" t="s">
        <v>422</v>
      </c>
      <c r="B150" s="77" t="s">
        <v>69</v>
      </c>
      <c r="C150" s="76" t="s">
        <v>455</v>
      </c>
      <c r="D150" s="76"/>
      <c r="E150" s="76"/>
      <c r="F150" s="76"/>
      <c r="G150" s="26"/>
      <c r="H150" s="26"/>
      <c r="I150" s="76" t="s">
        <v>347</v>
      </c>
      <c r="J150" s="76"/>
      <c r="K150" s="76" t="s">
        <v>347</v>
      </c>
      <c r="L150" s="76"/>
      <c r="M150" s="76" t="s">
        <v>347</v>
      </c>
      <c r="N150" s="76"/>
      <c r="O150" s="83"/>
      <c r="P150" s="54"/>
      <c r="Q150" s="26"/>
      <c r="R150" s="76"/>
      <c r="S150" s="26"/>
      <c r="T150" s="26"/>
      <c r="U150" s="26"/>
      <c r="V150" s="26"/>
      <c r="W150" s="26"/>
      <c r="X150" s="26"/>
      <c r="Y150" s="26"/>
      <c r="Z150" s="26"/>
      <c r="AA150" s="26">
        <f t="shared" si="4"/>
        <v>3</v>
      </c>
      <c r="AB150" s="26"/>
      <c r="AC150" s="26"/>
    </row>
    <row r="151" spans="1:29" ht="16.5" customHeight="1" thickBot="1" x14ac:dyDescent="0.25">
      <c r="A151" s="28" t="s">
        <v>307</v>
      </c>
      <c r="B151" s="28" t="s">
        <v>18</v>
      </c>
      <c r="C151" s="76" t="s">
        <v>455</v>
      </c>
      <c r="D151" s="76" t="s">
        <v>455</v>
      </c>
      <c r="E151" s="76"/>
      <c r="F151" s="76"/>
      <c r="G151" s="114" t="s">
        <v>347</v>
      </c>
      <c r="H151" s="76"/>
      <c r="I151" s="76"/>
      <c r="J151" s="76"/>
      <c r="K151" s="76" t="s">
        <v>347</v>
      </c>
      <c r="L151" s="26"/>
      <c r="M151" s="76"/>
      <c r="N151" s="76"/>
      <c r="O151" s="83"/>
      <c r="P151" s="84"/>
      <c r="Q151" s="76"/>
      <c r="R151" s="76"/>
      <c r="S151" s="26"/>
      <c r="T151" s="26"/>
      <c r="U151" s="26"/>
      <c r="V151" s="26"/>
      <c r="W151" s="26"/>
      <c r="X151" s="26"/>
      <c r="Y151" s="26"/>
      <c r="Z151" s="26"/>
      <c r="AA151" s="26">
        <f t="shared" si="4"/>
        <v>2</v>
      </c>
      <c r="AB151" s="26"/>
      <c r="AC151" s="26"/>
    </row>
    <row r="152" spans="1:29" ht="16.5" customHeight="1" thickBot="1" x14ac:dyDescent="0.25">
      <c r="A152" s="77" t="s">
        <v>307</v>
      </c>
      <c r="B152" s="77" t="s">
        <v>35</v>
      </c>
      <c r="C152" s="76"/>
      <c r="D152" s="76"/>
      <c r="E152" s="26"/>
      <c r="F152" s="26"/>
      <c r="G152" s="114" t="s">
        <v>347</v>
      </c>
      <c r="H152" s="26"/>
      <c r="I152" s="26"/>
      <c r="J152" s="26"/>
      <c r="K152" s="76"/>
      <c r="L152" s="26"/>
      <c r="M152" s="26"/>
      <c r="N152" s="26"/>
      <c r="O152" s="56"/>
      <c r="P152" s="54"/>
      <c r="Q152" s="7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4"/>
        <v>1</v>
      </c>
      <c r="AB152" s="26"/>
      <c r="AC152" s="26"/>
    </row>
    <row r="153" spans="1:29" ht="16.5" customHeight="1" thickBot="1" x14ac:dyDescent="0.25">
      <c r="A153" s="28" t="s">
        <v>2</v>
      </c>
      <c r="B153" s="28" t="s">
        <v>11</v>
      </c>
      <c r="C153" s="76"/>
      <c r="D153" s="76"/>
      <c r="E153" s="76"/>
      <c r="F153" s="76"/>
      <c r="G153" s="26"/>
      <c r="H153" s="76"/>
      <c r="I153" s="26"/>
      <c r="J153" s="76"/>
      <c r="K153" s="26"/>
      <c r="L153" s="26"/>
      <c r="M153" s="26"/>
      <c r="N153" s="26"/>
      <c r="O153" s="56"/>
      <c r="P153" s="54"/>
      <c r="Q153" s="76"/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4"/>
        <v>0</v>
      </c>
      <c r="AB153" s="26"/>
      <c r="AC153" s="26"/>
    </row>
    <row r="154" spans="1:29" ht="16.5" customHeight="1" thickBot="1" x14ac:dyDescent="0.25">
      <c r="A154" s="59" t="s">
        <v>2</v>
      </c>
      <c r="B154" s="27" t="s">
        <v>3</v>
      </c>
      <c r="C154" s="76" t="s">
        <v>455</v>
      </c>
      <c r="D154" s="76" t="s">
        <v>455</v>
      </c>
      <c r="E154" s="76" t="s">
        <v>347</v>
      </c>
      <c r="F154" s="26"/>
      <c r="G154" s="76" t="s">
        <v>347</v>
      </c>
      <c r="H154" s="76" t="s">
        <v>347</v>
      </c>
      <c r="I154" s="26"/>
      <c r="J154" s="76" t="s">
        <v>347</v>
      </c>
      <c r="K154" s="76"/>
      <c r="L154" s="76"/>
      <c r="M154" s="76"/>
      <c r="N154" s="26"/>
      <c r="O154" s="83"/>
      <c r="P154" s="54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4"/>
        <v>4</v>
      </c>
      <c r="AB154" s="26"/>
      <c r="AC154" s="26"/>
    </row>
    <row r="155" spans="1:29" ht="16.5" customHeight="1" thickBot="1" x14ac:dyDescent="0.25">
      <c r="A155" s="28" t="s">
        <v>187</v>
      </c>
      <c r="B155" s="28" t="s">
        <v>164</v>
      </c>
      <c r="C155" s="76" t="s">
        <v>455</v>
      </c>
      <c r="D155" s="76" t="s">
        <v>455</v>
      </c>
      <c r="E155" s="76" t="s">
        <v>347</v>
      </c>
      <c r="F155" s="76" t="s">
        <v>347</v>
      </c>
      <c r="G155" s="76" t="s">
        <v>347</v>
      </c>
      <c r="H155" s="76" t="s">
        <v>347</v>
      </c>
      <c r="I155" s="76" t="s">
        <v>347</v>
      </c>
      <c r="J155" s="76" t="s">
        <v>347</v>
      </c>
      <c r="K155" s="76" t="s">
        <v>347</v>
      </c>
      <c r="L155" s="76" t="s">
        <v>347</v>
      </c>
      <c r="M155" s="76"/>
      <c r="N155" s="76"/>
      <c r="O155" s="83"/>
      <c r="P155" s="84"/>
      <c r="Q155" s="76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4"/>
        <v>8</v>
      </c>
      <c r="AB155" s="26"/>
      <c r="AC155" s="26"/>
    </row>
    <row r="156" spans="1:29" ht="16.5" customHeight="1" thickBot="1" x14ac:dyDescent="0.25">
      <c r="A156" s="28" t="s">
        <v>221</v>
      </c>
      <c r="B156" s="28" t="s">
        <v>190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56"/>
      <c r="P156" s="54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4"/>
        <v>0</v>
      </c>
      <c r="AB156" s="26"/>
      <c r="AC156" s="26"/>
    </row>
    <row r="157" spans="1:29" ht="16.5" customHeight="1" thickBot="1" x14ac:dyDescent="0.25">
      <c r="A157" s="28" t="s">
        <v>224</v>
      </c>
      <c r="B157" s="28" t="s">
        <v>225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56"/>
      <c r="P157" s="54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4"/>
        <v>0</v>
      </c>
      <c r="AB157" s="26"/>
      <c r="AC157" s="26"/>
    </row>
    <row r="158" spans="1:29" ht="16.5" customHeight="1" thickBot="1" x14ac:dyDescent="0.25">
      <c r="A158" s="28" t="s">
        <v>259</v>
      </c>
      <c r="B158" s="28" t="s">
        <v>260</v>
      </c>
      <c r="C158" s="76" t="s">
        <v>455</v>
      </c>
      <c r="D158" s="76" t="s">
        <v>455</v>
      </c>
      <c r="E158" s="76" t="s">
        <v>347</v>
      </c>
      <c r="F158" s="76" t="s">
        <v>347</v>
      </c>
      <c r="G158" s="76" t="s">
        <v>347</v>
      </c>
      <c r="H158" s="76" t="s">
        <v>347</v>
      </c>
      <c r="I158" s="76" t="s">
        <v>347</v>
      </c>
      <c r="J158" s="76" t="s">
        <v>347</v>
      </c>
      <c r="K158" s="76"/>
      <c r="L158" s="76"/>
      <c r="M158" s="76" t="s">
        <v>347</v>
      </c>
      <c r="N158" s="76"/>
      <c r="O158" s="56"/>
      <c r="P158" s="54"/>
      <c r="Q158" s="76"/>
      <c r="R158" s="76"/>
      <c r="S158" s="26"/>
      <c r="T158" s="26"/>
      <c r="U158" s="26"/>
      <c r="V158" s="26"/>
      <c r="W158" s="26"/>
      <c r="X158" s="26"/>
      <c r="Y158" s="26"/>
      <c r="Z158" s="26"/>
      <c r="AA158" s="26">
        <f t="shared" si="4"/>
        <v>7</v>
      </c>
      <c r="AB158" s="26"/>
      <c r="AC158" s="26"/>
    </row>
    <row r="159" spans="1:29" ht="16.5" customHeight="1" thickBot="1" x14ac:dyDescent="0.25">
      <c r="A159" s="77" t="s">
        <v>525</v>
      </c>
      <c r="B159" s="77" t="s">
        <v>218</v>
      </c>
      <c r="C159" s="76"/>
      <c r="D159" s="76"/>
      <c r="E159" s="26"/>
      <c r="F159" s="26"/>
      <c r="G159" s="26"/>
      <c r="H159" s="26"/>
      <c r="I159" s="26"/>
      <c r="J159" s="76"/>
      <c r="K159" s="26"/>
      <c r="L159" s="26"/>
      <c r="M159" s="26"/>
      <c r="N159" s="26"/>
      <c r="O159" s="56"/>
      <c r="P159" s="8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4"/>
        <v>0</v>
      </c>
      <c r="AB159" s="26"/>
      <c r="AC159" s="26"/>
    </row>
    <row r="160" spans="1:29" ht="16.5" customHeight="1" thickBot="1" x14ac:dyDescent="0.25">
      <c r="A160" s="28" t="s">
        <v>236</v>
      </c>
      <c r="B160" s="28" t="s">
        <v>237</v>
      </c>
      <c r="C160" s="76" t="s">
        <v>455</v>
      </c>
      <c r="D160" s="76" t="s">
        <v>455</v>
      </c>
      <c r="E160" s="76"/>
      <c r="F160" s="26"/>
      <c r="G160" s="114" t="s">
        <v>347</v>
      </c>
      <c r="H160" s="76"/>
      <c r="I160" s="76"/>
      <c r="J160" s="76" t="s">
        <v>347</v>
      </c>
      <c r="K160" s="76" t="s">
        <v>347</v>
      </c>
      <c r="L160" s="76"/>
      <c r="M160" s="76" t="s">
        <v>347</v>
      </c>
      <c r="N160" s="76"/>
      <c r="O160" s="83"/>
      <c r="P160" s="84"/>
      <c r="Q160" s="7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4"/>
        <v>4</v>
      </c>
      <c r="AB160" s="26"/>
      <c r="AC160" s="26"/>
    </row>
    <row r="161" spans="1:29" ht="16.5" customHeight="1" thickBot="1" x14ac:dyDescent="0.25">
      <c r="A161" s="77" t="s">
        <v>410</v>
      </c>
      <c r="B161" s="77" t="s">
        <v>20</v>
      </c>
      <c r="C161" s="76"/>
      <c r="D161" s="76"/>
      <c r="E161" s="26"/>
      <c r="F161" s="26"/>
      <c r="G161" s="26"/>
      <c r="H161" s="26"/>
      <c r="I161" s="26"/>
      <c r="J161" s="76"/>
      <c r="K161" s="26"/>
      <c r="L161" s="26"/>
      <c r="M161" s="26"/>
      <c r="N161" s="26"/>
      <c r="O161" s="56"/>
      <c r="P161" s="54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>
        <f t="shared" si="4"/>
        <v>0</v>
      </c>
      <c r="AB161" s="26"/>
      <c r="AC161" s="26"/>
    </row>
    <row r="162" spans="1:29" ht="16.5" customHeight="1" thickBot="1" x14ac:dyDescent="0.25">
      <c r="A162" t="s">
        <v>163</v>
      </c>
      <c r="B162" t="s">
        <v>129</v>
      </c>
      <c r="C162" s="76" t="s">
        <v>455</v>
      </c>
      <c r="D162" s="76" t="s">
        <v>455</v>
      </c>
      <c r="E162" s="76" t="s">
        <v>347</v>
      </c>
      <c r="F162" s="76" t="s">
        <v>347</v>
      </c>
      <c r="G162" s="26"/>
      <c r="H162" s="26"/>
      <c r="I162" s="76" t="s">
        <v>347</v>
      </c>
      <c r="J162" s="76" t="s">
        <v>347</v>
      </c>
      <c r="K162" s="76"/>
      <c r="L162" s="76" t="s">
        <v>347</v>
      </c>
      <c r="M162" s="76" t="s">
        <v>347</v>
      </c>
      <c r="N162" s="76"/>
      <c r="O162" s="83"/>
      <c r="P162" s="84"/>
      <c r="Q162" s="76"/>
      <c r="R162" s="26"/>
      <c r="S162" s="26"/>
      <c r="T162" s="26"/>
      <c r="U162" s="26"/>
      <c r="V162" s="26"/>
      <c r="W162" s="26"/>
      <c r="X162" s="26"/>
      <c r="Y162" s="26"/>
      <c r="Z162" s="26"/>
      <c r="AA162" s="26">
        <f t="shared" si="4"/>
        <v>6</v>
      </c>
      <c r="AB162" s="26"/>
      <c r="AC162" s="26"/>
    </row>
    <row r="163" spans="1:29" ht="16.5" customHeight="1" thickBot="1" x14ac:dyDescent="0.25">
      <c r="A163" s="28" t="s">
        <v>243</v>
      </c>
      <c r="B163" s="28" t="s">
        <v>32</v>
      </c>
      <c r="C163" s="76" t="s">
        <v>455</v>
      </c>
      <c r="D163" s="76" t="s">
        <v>455</v>
      </c>
      <c r="E163" s="76" t="s">
        <v>347</v>
      </c>
      <c r="F163" s="76" t="s">
        <v>347</v>
      </c>
      <c r="G163" s="76" t="s">
        <v>347</v>
      </c>
      <c r="H163" s="76" t="s">
        <v>347</v>
      </c>
      <c r="I163" s="76" t="s">
        <v>347</v>
      </c>
      <c r="J163" s="76" t="s">
        <v>347</v>
      </c>
      <c r="K163" s="76" t="s">
        <v>347</v>
      </c>
      <c r="L163" s="76" t="s">
        <v>347</v>
      </c>
      <c r="M163" s="76" t="s">
        <v>347</v>
      </c>
      <c r="N163" s="76"/>
      <c r="O163" s="83"/>
      <c r="P163" s="84"/>
      <c r="Q163" s="76"/>
      <c r="R163" s="76"/>
      <c r="S163" s="26"/>
      <c r="T163" s="26"/>
      <c r="U163" s="26"/>
      <c r="V163" s="26"/>
      <c r="W163" s="26"/>
      <c r="X163" s="26"/>
      <c r="Y163" s="26"/>
      <c r="Z163" s="26"/>
      <c r="AA163" s="26">
        <f t="shared" si="4"/>
        <v>9</v>
      </c>
      <c r="AB163" s="26"/>
      <c r="AC163" s="26"/>
    </row>
    <row r="164" spans="1:29" ht="16.5" customHeight="1" thickBot="1" x14ac:dyDescent="0.25">
      <c r="A164" s="77" t="s">
        <v>420</v>
      </c>
      <c r="B164" s="77" t="s">
        <v>421</v>
      </c>
      <c r="C164" s="76"/>
      <c r="D164" s="76"/>
      <c r="E164" s="26"/>
      <c r="F164" s="26"/>
      <c r="G164" s="26"/>
      <c r="H164" s="76"/>
      <c r="I164" s="26"/>
      <c r="J164" s="76"/>
      <c r="K164" s="26"/>
      <c r="L164" s="76"/>
      <c r="M164" s="76"/>
      <c r="N164" s="26"/>
      <c r="O164" s="83"/>
      <c r="P164" s="8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>
        <f t="shared" si="4"/>
        <v>0</v>
      </c>
      <c r="AB164" s="26"/>
      <c r="AC164" s="26"/>
    </row>
    <row r="165" spans="1:29" ht="16.5" customHeight="1" thickBot="1" x14ac:dyDescent="0.25">
      <c r="A165" s="77" t="s">
        <v>411</v>
      </c>
      <c r="B165" s="77" t="s">
        <v>412</v>
      </c>
      <c r="C165" s="76" t="s">
        <v>455</v>
      </c>
      <c r="D165" s="76"/>
      <c r="E165" s="26"/>
      <c r="F165" s="76" t="s">
        <v>347</v>
      </c>
      <c r="G165" s="26"/>
      <c r="H165" s="76"/>
      <c r="I165" s="76" t="s">
        <v>347</v>
      </c>
      <c r="J165" s="76"/>
      <c r="K165" s="76"/>
      <c r="L165" s="26"/>
      <c r="M165" s="76" t="s">
        <v>347</v>
      </c>
      <c r="N165" s="26"/>
      <c r="O165" s="56"/>
      <c r="P165" s="84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>
        <f t="shared" si="4"/>
        <v>3</v>
      </c>
      <c r="AB165" s="26"/>
      <c r="AC165" s="26"/>
    </row>
    <row r="166" spans="1:29" ht="16.5" customHeight="1" thickBot="1" x14ac:dyDescent="0.25">
      <c r="A166" s="77" t="s">
        <v>413</v>
      </c>
      <c r="B166" s="77" t="s">
        <v>146</v>
      </c>
      <c r="C166" s="76"/>
      <c r="D166" s="76"/>
      <c r="E166" s="26"/>
      <c r="F166" s="26"/>
      <c r="G166" s="26"/>
      <c r="H166" s="26"/>
      <c r="I166" s="26"/>
      <c r="J166" s="76"/>
      <c r="K166" s="26"/>
      <c r="L166" s="26"/>
      <c r="M166" s="26"/>
      <c r="N166" s="26"/>
      <c r="O166" s="56"/>
      <c r="P166" s="5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si="4"/>
        <v>0</v>
      </c>
      <c r="AB166" s="26"/>
      <c r="AC166" s="26"/>
    </row>
    <row r="167" spans="1:29" ht="16.5" customHeight="1" thickBot="1" x14ac:dyDescent="0.25">
      <c r="A167" s="28" t="s">
        <v>231</v>
      </c>
      <c r="B167" s="28" t="s">
        <v>282</v>
      </c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83"/>
      <c r="P167" s="84"/>
      <c r="Q167" s="76"/>
      <c r="R167" s="76"/>
      <c r="S167" s="26"/>
      <c r="T167" s="26"/>
      <c r="U167" s="26"/>
      <c r="V167" s="26"/>
      <c r="W167" s="26"/>
      <c r="X167" s="26"/>
      <c r="Y167" s="26"/>
      <c r="Z167" s="26"/>
      <c r="AA167" s="26">
        <f t="shared" si="4"/>
        <v>0</v>
      </c>
      <c r="AB167" s="26"/>
      <c r="AC167" s="26"/>
    </row>
    <row r="168" spans="1:29" ht="16.5" customHeight="1" thickBot="1" x14ac:dyDescent="0.25">
      <c r="A168" s="28" t="s">
        <v>17</v>
      </c>
      <c r="B168" s="28" t="s">
        <v>201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56"/>
      <c r="P168" s="54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f t="shared" si="4"/>
        <v>0</v>
      </c>
      <c r="AB168" s="26"/>
      <c r="AC168" s="26"/>
    </row>
    <row r="169" spans="1:29" ht="16.5" customHeight="1" thickBot="1" x14ac:dyDescent="0.25">
      <c r="A169" s="28" t="s">
        <v>189</v>
      </c>
      <c r="B169" s="28" t="s">
        <v>30</v>
      </c>
      <c r="C169" s="76" t="s">
        <v>455</v>
      </c>
      <c r="D169" s="76" t="s">
        <v>455</v>
      </c>
      <c r="E169" s="76" t="s">
        <v>347</v>
      </c>
      <c r="F169" s="76" t="s">
        <v>347</v>
      </c>
      <c r="G169" s="76" t="s">
        <v>347</v>
      </c>
      <c r="H169" s="76" t="s">
        <v>347</v>
      </c>
      <c r="I169" s="76" t="s">
        <v>347</v>
      </c>
      <c r="J169" s="76" t="s">
        <v>347</v>
      </c>
      <c r="K169" s="76" t="s">
        <v>347</v>
      </c>
      <c r="L169" s="76" t="s">
        <v>347</v>
      </c>
      <c r="M169" s="76" t="s">
        <v>347</v>
      </c>
      <c r="N169" s="76"/>
      <c r="O169" s="83"/>
      <c r="P169" s="84"/>
      <c r="Q169" s="76"/>
      <c r="R169" s="76"/>
      <c r="S169" s="26"/>
      <c r="T169" s="26"/>
      <c r="U169" s="26"/>
      <c r="V169" s="26"/>
      <c r="W169" s="26"/>
      <c r="X169" s="26"/>
      <c r="Y169" s="26"/>
      <c r="Z169" s="26"/>
      <c r="AA169" s="26">
        <f t="shared" si="4"/>
        <v>9</v>
      </c>
      <c r="AB169" s="26"/>
      <c r="AC169" s="26"/>
    </row>
    <row r="170" spans="1:29" ht="16.5" customHeight="1" thickBot="1" x14ac:dyDescent="0.25">
      <c r="A170" s="28" t="s">
        <v>189</v>
      </c>
      <c r="B170" s="28" t="s">
        <v>178</v>
      </c>
      <c r="C170" s="76" t="s">
        <v>455</v>
      </c>
      <c r="D170" s="76" t="s">
        <v>455</v>
      </c>
      <c r="E170" s="76" t="s">
        <v>347</v>
      </c>
      <c r="F170" s="76" t="s">
        <v>347</v>
      </c>
      <c r="G170" s="76" t="s">
        <v>347</v>
      </c>
      <c r="H170" s="76" t="s">
        <v>347</v>
      </c>
      <c r="I170" s="76" t="s">
        <v>347</v>
      </c>
      <c r="J170" s="76" t="s">
        <v>347</v>
      </c>
      <c r="K170" s="76" t="s">
        <v>347</v>
      </c>
      <c r="L170" s="76" t="s">
        <v>347</v>
      </c>
      <c r="M170" s="76" t="s">
        <v>347</v>
      </c>
      <c r="N170" s="76"/>
      <c r="O170" s="83"/>
      <c r="P170" s="84"/>
      <c r="Q170" s="76"/>
      <c r="R170" s="76"/>
      <c r="S170" s="26"/>
      <c r="T170" s="26"/>
      <c r="U170" s="26"/>
      <c r="V170" s="26"/>
      <c r="W170" s="26"/>
      <c r="X170" s="26"/>
      <c r="Y170" s="26"/>
      <c r="Z170" s="26"/>
      <c r="AA170" s="26">
        <f t="shared" si="4"/>
        <v>9</v>
      </c>
      <c r="AB170" s="26"/>
      <c r="AC170" s="26"/>
    </row>
    <row r="171" spans="1:29" ht="16.5" customHeight="1" thickBot="1" x14ac:dyDescent="0.25">
      <c r="A171" t="s">
        <v>558</v>
      </c>
      <c r="B171" t="s">
        <v>559</v>
      </c>
      <c r="C171" s="76" t="s">
        <v>455</v>
      </c>
      <c r="D171" s="76"/>
      <c r="E171" s="76" t="s">
        <v>347</v>
      </c>
      <c r="F171" s="76" t="s">
        <v>347</v>
      </c>
      <c r="G171" s="26"/>
      <c r="H171" s="26"/>
      <c r="I171" s="26"/>
      <c r="J171" s="76"/>
      <c r="K171" s="76" t="s">
        <v>347</v>
      </c>
      <c r="L171" s="76"/>
      <c r="M171" s="76"/>
      <c r="N171" s="76"/>
      <c r="O171" s="83"/>
      <c r="P171" s="84"/>
      <c r="Q171" s="76"/>
      <c r="R171" s="26"/>
      <c r="S171" s="26"/>
      <c r="T171" s="26"/>
      <c r="U171" s="26"/>
      <c r="V171" s="26"/>
      <c r="W171" s="26"/>
      <c r="X171" s="26"/>
      <c r="Y171" s="26"/>
      <c r="Z171" s="26"/>
      <c r="AA171" s="26">
        <f t="shared" si="4"/>
        <v>3</v>
      </c>
      <c r="AB171" s="26"/>
      <c r="AC171" s="26"/>
    </row>
    <row r="172" spans="1:29" ht="16.5" customHeight="1" thickBot="1" x14ac:dyDescent="0.25">
      <c r="A172" s="77" t="s">
        <v>558</v>
      </c>
      <c r="B172" s="77" t="s">
        <v>26</v>
      </c>
      <c r="C172" s="76" t="s">
        <v>455</v>
      </c>
      <c r="D172" s="76"/>
      <c r="E172" s="76" t="s">
        <v>347</v>
      </c>
      <c r="F172" s="76" t="s">
        <v>347</v>
      </c>
      <c r="G172" s="76"/>
      <c r="H172" s="26"/>
      <c r="I172" s="76"/>
      <c r="J172" s="76"/>
      <c r="K172" s="76" t="s">
        <v>347</v>
      </c>
      <c r="L172" s="76"/>
      <c r="M172" s="76"/>
      <c r="N172" s="76"/>
      <c r="O172" s="83"/>
      <c r="P172" s="84"/>
      <c r="Q172" s="76"/>
      <c r="R172" s="76"/>
      <c r="S172" s="26"/>
      <c r="T172" s="26"/>
      <c r="U172" s="26"/>
      <c r="V172" s="26"/>
      <c r="W172" s="26"/>
      <c r="X172" s="26"/>
      <c r="Y172" s="26"/>
      <c r="Z172" s="26"/>
      <c r="AA172" s="26">
        <f t="shared" si="4"/>
        <v>3</v>
      </c>
      <c r="AB172" s="26"/>
      <c r="AC172" s="26"/>
    </row>
    <row r="173" spans="1:29" ht="16.5" customHeight="1" thickBot="1" x14ac:dyDescent="0.25">
      <c r="A173" t="s">
        <v>365</v>
      </c>
      <c r="B173" t="s">
        <v>352</v>
      </c>
      <c r="C173" s="76" t="s">
        <v>455</v>
      </c>
      <c r="D173" s="76"/>
      <c r="E173" s="76" t="s">
        <v>347</v>
      </c>
      <c r="F173" s="76"/>
      <c r="G173" s="76"/>
      <c r="H173" s="26"/>
      <c r="I173" s="76"/>
      <c r="J173" s="76"/>
      <c r="K173" s="76"/>
      <c r="L173" s="76"/>
      <c r="M173" s="26"/>
      <c r="N173" s="76"/>
      <c r="O173" s="56"/>
      <c r="P173" s="54"/>
      <c r="Q173" s="26"/>
      <c r="R173" s="76"/>
      <c r="S173" s="26"/>
      <c r="T173" s="26"/>
      <c r="U173" s="26"/>
      <c r="V173" s="26"/>
      <c r="W173" s="26"/>
      <c r="X173" s="26"/>
      <c r="Y173" s="26"/>
      <c r="Z173" s="26"/>
      <c r="AA173" s="26">
        <f t="shared" si="4"/>
        <v>1</v>
      </c>
      <c r="AB173" s="26"/>
      <c r="AC173" s="26"/>
    </row>
    <row r="174" spans="1:29" ht="16.5" customHeight="1" thickBot="1" x14ac:dyDescent="0.25">
      <c r="A174" s="77" t="s">
        <v>380</v>
      </c>
      <c r="B174" s="77" t="s">
        <v>126</v>
      </c>
      <c r="C174" s="76"/>
      <c r="D174" s="76"/>
      <c r="E174" s="26"/>
      <c r="F174" s="26"/>
      <c r="G174" s="114" t="s">
        <v>347</v>
      </c>
      <c r="H174" s="26"/>
      <c r="I174" s="26"/>
      <c r="J174" s="76"/>
      <c r="K174" s="26"/>
      <c r="L174" s="26"/>
      <c r="M174" s="26"/>
      <c r="N174" s="26"/>
      <c r="O174" s="83"/>
      <c r="P174" s="5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4"/>
        <v>1</v>
      </c>
      <c r="AB174" s="26"/>
      <c r="AC174" s="26"/>
    </row>
    <row r="175" spans="1:29" ht="16.5" customHeight="1" thickBot="1" x14ac:dyDescent="0.25">
      <c r="A175" s="28" t="s">
        <v>380</v>
      </c>
      <c r="B175" s="28" t="s">
        <v>381</v>
      </c>
      <c r="C175" s="76" t="s">
        <v>455</v>
      </c>
      <c r="D175" s="76"/>
      <c r="E175" s="26"/>
      <c r="F175" s="26"/>
      <c r="G175" s="26"/>
      <c r="H175" s="26"/>
      <c r="I175" s="76" t="s">
        <v>347</v>
      </c>
      <c r="J175" s="76"/>
      <c r="K175" s="76" t="s">
        <v>347</v>
      </c>
      <c r="L175" s="76"/>
      <c r="M175" s="76"/>
      <c r="N175" s="26"/>
      <c r="O175" s="83"/>
      <c r="P175" s="84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4"/>
        <v>2</v>
      </c>
      <c r="AB175" s="26"/>
      <c r="AC175" s="26"/>
    </row>
    <row r="176" spans="1:29" ht="16.5" customHeight="1" thickBot="1" x14ac:dyDescent="0.25">
      <c r="A176" s="59" t="s">
        <v>6</v>
      </c>
      <c r="B176" s="27" t="s">
        <v>7</v>
      </c>
      <c r="C176" s="76" t="s">
        <v>455</v>
      </c>
      <c r="D176" s="76"/>
      <c r="E176" s="76" t="s">
        <v>347</v>
      </c>
      <c r="F176" s="76" t="s">
        <v>347</v>
      </c>
      <c r="G176" s="26"/>
      <c r="H176" s="76" t="s">
        <v>347</v>
      </c>
      <c r="I176" s="76" t="s">
        <v>347</v>
      </c>
      <c r="J176" s="76" t="s">
        <v>347</v>
      </c>
      <c r="K176" s="76" t="s">
        <v>347</v>
      </c>
      <c r="L176" s="76"/>
      <c r="M176" s="76" t="s">
        <v>347</v>
      </c>
      <c r="N176" s="76"/>
      <c r="O176" s="83"/>
      <c r="P176" s="84"/>
      <c r="Q176" s="76"/>
      <c r="R176" s="76"/>
      <c r="S176" s="26"/>
      <c r="T176" s="26"/>
      <c r="U176" s="26"/>
      <c r="V176" s="26"/>
      <c r="W176" s="26"/>
      <c r="X176" s="26"/>
      <c r="Y176" s="26"/>
      <c r="Z176" s="26"/>
      <c r="AA176" s="26">
        <f t="shared" si="4"/>
        <v>7</v>
      </c>
      <c r="AB176" s="26"/>
      <c r="AC176" s="26"/>
    </row>
    <row r="177" spans="1:29" ht="16.5" customHeight="1" thickBot="1" x14ac:dyDescent="0.25">
      <c r="A177" s="59" t="s">
        <v>6</v>
      </c>
      <c r="B177" s="27" t="s">
        <v>18</v>
      </c>
      <c r="C177" s="26"/>
      <c r="D177" s="26"/>
      <c r="E177" s="26"/>
      <c r="F177" s="26"/>
      <c r="G177" s="26"/>
      <c r="H177" s="26"/>
      <c r="I177" s="76"/>
      <c r="J177" s="76"/>
      <c r="K177" s="76"/>
      <c r="L177" s="76"/>
      <c r="M177" s="26"/>
      <c r="N177" s="26"/>
      <c r="O177" s="56"/>
      <c r="P177" s="8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>
        <f t="shared" si="4"/>
        <v>0</v>
      </c>
      <c r="AB177" s="26"/>
      <c r="AC177" s="26"/>
    </row>
    <row r="178" spans="1:29" ht="16.5" customHeight="1" thickBot="1" x14ac:dyDescent="0.25">
      <c r="A178" s="28" t="s">
        <v>281</v>
      </c>
      <c r="B178" s="28" t="s">
        <v>114</v>
      </c>
      <c r="C178" s="76" t="s">
        <v>455</v>
      </c>
      <c r="D178" s="76" t="s">
        <v>455</v>
      </c>
      <c r="E178" s="76" t="s">
        <v>347</v>
      </c>
      <c r="F178" s="76" t="s">
        <v>347</v>
      </c>
      <c r="G178" s="76" t="s">
        <v>347</v>
      </c>
      <c r="H178" s="76" t="s">
        <v>347</v>
      </c>
      <c r="I178" s="76" t="s">
        <v>347</v>
      </c>
      <c r="J178" s="76" t="s">
        <v>347</v>
      </c>
      <c r="K178" s="76" t="s">
        <v>347</v>
      </c>
      <c r="L178" s="76" t="s">
        <v>347</v>
      </c>
      <c r="M178" s="76" t="s">
        <v>347</v>
      </c>
      <c r="N178" s="76"/>
      <c r="O178" s="83"/>
      <c r="P178" s="84"/>
      <c r="Q178" s="76"/>
      <c r="R178" s="76"/>
      <c r="S178" s="26"/>
      <c r="T178" s="26"/>
      <c r="U178" s="26"/>
      <c r="V178" s="26"/>
      <c r="W178" s="26"/>
      <c r="X178" s="26"/>
      <c r="Y178" s="26"/>
      <c r="Z178" s="26"/>
      <c r="AA178" s="26">
        <f t="shared" si="4"/>
        <v>9</v>
      </c>
      <c r="AB178" s="26"/>
      <c r="AC178" s="26"/>
    </row>
    <row r="179" spans="1:29" ht="16.5" customHeight="1" thickBot="1" x14ac:dyDescent="0.25">
      <c r="A179" s="77" t="s">
        <v>929</v>
      </c>
      <c r="B179" s="77" t="s">
        <v>930</v>
      </c>
      <c r="C179" s="76" t="s">
        <v>455</v>
      </c>
      <c r="D179" s="76" t="s">
        <v>455</v>
      </c>
      <c r="E179" s="26"/>
      <c r="F179" s="26"/>
      <c r="G179" s="26"/>
      <c r="H179" s="26"/>
      <c r="I179" s="76" t="s">
        <v>347</v>
      </c>
      <c r="J179" s="76"/>
      <c r="K179" s="26"/>
      <c r="L179" s="76" t="s">
        <v>347</v>
      </c>
      <c r="M179" s="26"/>
      <c r="N179" s="76"/>
      <c r="O179" s="56"/>
      <c r="P179" s="84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si="4"/>
        <v>2</v>
      </c>
      <c r="AB179" s="26"/>
      <c r="AC179" s="26"/>
    </row>
    <row r="180" spans="1:29" ht="16.5" customHeight="1" thickBot="1" x14ac:dyDescent="0.25">
      <c r="A180" t="s">
        <v>139</v>
      </c>
      <c r="B180" t="s">
        <v>60</v>
      </c>
      <c r="C180" s="76" t="s">
        <v>455</v>
      </c>
      <c r="D180" s="76"/>
      <c r="E180" s="76" t="s">
        <v>347</v>
      </c>
      <c r="F180" s="76" t="s">
        <v>347</v>
      </c>
      <c r="G180" s="76"/>
      <c r="H180" s="26"/>
      <c r="I180" s="26"/>
      <c r="J180" s="76" t="s">
        <v>347</v>
      </c>
      <c r="K180" s="26"/>
      <c r="L180" s="76"/>
      <c r="M180" s="76"/>
      <c r="N180" s="26"/>
      <c r="O180" s="56"/>
      <c r="P180" s="84"/>
      <c r="Q180" s="76"/>
      <c r="R180" s="26"/>
      <c r="S180" s="26"/>
      <c r="T180" s="26"/>
      <c r="U180" s="26"/>
      <c r="V180" s="26"/>
      <c r="W180" s="26"/>
      <c r="X180" s="26"/>
      <c r="Y180" s="26"/>
      <c r="Z180" s="26"/>
      <c r="AA180" s="26">
        <f t="shared" si="4"/>
        <v>3</v>
      </c>
      <c r="AB180" s="26"/>
      <c r="AC180" s="26"/>
    </row>
    <row r="181" spans="1:29" ht="16.5" customHeight="1" thickBot="1" x14ac:dyDescent="0.25">
      <c r="A181" s="59" t="s">
        <v>23</v>
      </c>
      <c r="B181" s="27" t="s">
        <v>65</v>
      </c>
      <c r="C181" s="76" t="s">
        <v>455</v>
      </c>
      <c r="D181" s="76" t="s">
        <v>455</v>
      </c>
      <c r="E181" s="76" t="s">
        <v>347</v>
      </c>
      <c r="F181" s="76" t="s">
        <v>347</v>
      </c>
      <c r="G181" s="76" t="s">
        <v>347</v>
      </c>
      <c r="H181" s="76" t="s">
        <v>347</v>
      </c>
      <c r="I181" s="76" t="s">
        <v>347</v>
      </c>
      <c r="J181" s="76" t="s">
        <v>347</v>
      </c>
      <c r="K181" s="76" t="s">
        <v>347</v>
      </c>
      <c r="L181" s="76" t="s">
        <v>347</v>
      </c>
      <c r="M181" s="76" t="s">
        <v>347</v>
      </c>
      <c r="N181" s="76"/>
      <c r="O181" s="83"/>
      <c r="P181" s="84"/>
      <c r="Q181" s="76"/>
      <c r="R181" s="76"/>
      <c r="S181" s="26"/>
      <c r="T181" s="26"/>
      <c r="U181" s="26"/>
      <c r="V181" s="26"/>
      <c r="W181" s="26"/>
      <c r="X181" s="26"/>
      <c r="Y181" s="26"/>
      <c r="Z181" s="26"/>
      <c r="AA181" s="26">
        <f t="shared" si="4"/>
        <v>9</v>
      </c>
      <c r="AB181" s="26"/>
      <c r="AC181" s="26"/>
    </row>
    <row r="182" spans="1:29" ht="16.5" customHeight="1" thickBot="1" x14ac:dyDescent="0.25">
      <c r="A182" s="59" t="s">
        <v>23</v>
      </c>
      <c r="B182" s="27" t="s">
        <v>126</v>
      </c>
      <c r="C182" s="76"/>
      <c r="D182" s="76"/>
      <c r="E182" s="26"/>
      <c r="F182" s="26"/>
      <c r="G182" s="26"/>
      <c r="H182" s="76"/>
      <c r="I182" s="76"/>
      <c r="J182" s="26"/>
      <c r="K182" s="26"/>
      <c r="L182" s="26"/>
      <c r="M182" s="26"/>
      <c r="N182" s="76"/>
      <c r="O182" s="83"/>
      <c r="P182" s="8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>
        <f t="shared" si="4"/>
        <v>0</v>
      </c>
      <c r="AB182" s="26"/>
      <c r="AC182" s="26"/>
    </row>
    <row r="183" spans="1:29" ht="16.5" customHeight="1" thickBot="1" x14ac:dyDescent="0.25">
      <c r="A183" s="77" t="s">
        <v>23</v>
      </c>
      <c r="B183" s="77" t="s">
        <v>397</v>
      </c>
      <c r="C183" s="76" t="s">
        <v>455</v>
      </c>
      <c r="D183" s="76" t="s">
        <v>455</v>
      </c>
      <c r="E183" s="26"/>
      <c r="F183" s="76" t="s">
        <v>347</v>
      </c>
      <c r="G183" s="26"/>
      <c r="H183" s="26"/>
      <c r="I183" s="76" t="s">
        <v>347</v>
      </c>
      <c r="J183" s="76" t="s">
        <v>347</v>
      </c>
      <c r="K183" s="76" t="s">
        <v>347</v>
      </c>
      <c r="L183" s="76"/>
      <c r="M183" s="76" t="s">
        <v>347</v>
      </c>
      <c r="N183" s="76"/>
      <c r="O183" s="83"/>
      <c r="P183" s="84"/>
      <c r="Q183" s="76"/>
      <c r="R183" s="76"/>
      <c r="S183" s="26"/>
      <c r="T183" s="26"/>
      <c r="U183" s="26"/>
      <c r="V183" s="26"/>
      <c r="W183" s="26"/>
      <c r="X183" s="26"/>
      <c r="Y183" s="26"/>
      <c r="Z183" s="26"/>
      <c r="AA183" s="26">
        <f t="shared" si="4"/>
        <v>5</v>
      </c>
      <c r="AB183" s="26"/>
      <c r="AC183" s="26"/>
    </row>
    <row r="184" spans="1:29" ht="16.5" customHeight="1" thickBot="1" x14ac:dyDescent="0.25">
      <c r="A184" s="59" t="s">
        <v>104</v>
      </c>
      <c r="B184" s="27" t="s">
        <v>53</v>
      </c>
      <c r="C184" s="76" t="s">
        <v>455</v>
      </c>
      <c r="D184" s="76" t="s">
        <v>455</v>
      </c>
      <c r="E184" s="26"/>
      <c r="F184" s="76" t="s">
        <v>347</v>
      </c>
      <c r="G184" s="76" t="s">
        <v>347</v>
      </c>
      <c r="H184" s="76"/>
      <c r="I184" s="76" t="s">
        <v>347</v>
      </c>
      <c r="J184" s="76" t="s">
        <v>347</v>
      </c>
      <c r="K184" s="76"/>
      <c r="L184" s="76" t="s">
        <v>347</v>
      </c>
      <c r="M184" s="76" t="s">
        <v>347</v>
      </c>
      <c r="N184" s="76"/>
      <c r="O184" s="83"/>
      <c r="P184" s="84"/>
      <c r="Q184" s="76"/>
      <c r="R184" s="76"/>
      <c r="S184" s="26"/>
      <c r="T184" s="26"/>
      <c r="U184" s="26"/>
      <c r="V184" s="26"/>
      <c r="W184" s="26"/>
      <c r="X184" s="26"/>
      <c r="Y184" s="26"/>
      <c r="Z184" s="26"/>
      <c r="AA184" s="26">
        <f t="shared" si="4"/>
        <v>6</v>
      </c>
      <c r="AB184" s="26"/>
      <c r="AC184" s="26"/>
    </row>
    <row r="185" spans="1:29" ht="16.5" customHeight="1" thickBot="1" x14ac:dyDescent="0.25">
      <c r="A185" s="27" t="s">
        <v>117</v>
      </c>
      <c r="B185" s="27" t="s">
        <v>24</v>
      </c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56"/>
      <c r="P185" s="5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4"/>
        <v>0</v>
      </c>
      <c r="AB185" s="26"/>
      <c r="AC185" s="26"/>
    </row>
    <row r="186" spans="1:29" ht="16.5" customHeight="1" thickBot="1" x14ac:dyDescent="0.25">
      <c r="A186" t="s">
        <v>179</v>
      </c>
      <c r="B186" t="s">
        <v>137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56"/>
      <c r="P186" s="54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>
        <f t="shared" si="4"/>
        <v>0</v>
      </c>
      <c r="AB186" s="26"/>
      <c r="AC186" s="26"/>
    </row>
    <row r="187" spans="1:29" ht="16.5" customHeight="1" thickBot="1" x14ac:dyDescent="0.25">
      <c r="A187" t="s">
        <v>551</v>
      </c>
      <c r="B187" t="s">
        <v>552</v>
      </c>
      <c r="C187" s="76" t="s">
        <v>455</v>
      </c>
      <c r="D187" s="76"/>
      <c r="E187" s="76" t="s">
        <v>347</v>
      </c>
      <c r="F187" s="76"/>
      <c r="G187" s="76"/>
      <c r="H187" s="26"/>
      <c r="I187" s="26"/>
      <c r="J187" s="26"/>
      <c r="K187" s="26"/>
      <c r="L187" s="76"/>
      <c r="M187" s="76"/>
      <c r="N187" s="26"/>
      <c r="O187" s="56"/>
      <c r="P187" s="84"/>
      <c r="Q187" s="7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si="4"/>
        <v>1</v>
      </c>
      <c r="AB187" s="26"/>
      <c r="AC187" s="26"/>
    </row>
    <row r="188" spans="1:29" ht="16.5" customHeight="1" thickBot="1" x14ac:dyDescent="0.25">
      <c r="A188" t="s">
        <v>1096</v>
      </c>
      <c r="B188" t="s">
        <v>297</v>
      </c>
      <c r="C188" s="76" t="s">
        <v>455</v>
      </c>
      <c r="D188" s="26"/>
      <c r="E188" s="26"/>
      <c r="F188" s="26"/>
      <c r="G188" s="26"/>
      <c r="H188" s="26"/>
      <c r="I188" s="26"/>
      <c r="J188" s="76"/>
      <c r="K188" s="26"/>
      <c r="L188" s="76" t="s">
        <v>347</v>
      </c>
      <c r="M188" s="76" t="s">
        <v>347</v>
      </c>
      <c r="N188" s="26"/>
      <c r="O188" s="83"/>
      <c r="P188" s="54"/>
      <c r="Q188" s="26"/>
      <c r="R188" s="76"/>
      <c r="S188" s="26"/>
      <c r="T188" s="26"/>
      <c r="U188" s="26"/>
      <c r="V188" s="26"/>
      <c r="W188" s="26"/>
      <c r="X188" s="26"/>
      <c r="Y188" s="26"/>
      <c r="Z188" s="26"/>
      <c r="AA188" s="26">
        <f t="shared" si="4"/>
        <v>2</v>
      </c>
      <c r="AB188" s="26"/>
      <c r="AC188" s="26"/>
    </row>
    <row r="189" spans="1:29" ht="16.5" customHeight="1" thickBot="1" x14ac:dyDescent="0.25">
      <c r="A189" t="s">
        <v>169</v>
      </c>
      <c r="B189" t="s">
        <v>168</v>
      </c>
      <c r="C189" s="26"/>
      <c r="D189" s="26"/>
      <c r="E189" s="26"/>
      <c r="F189" s="26"/>
      <c r="G189" s="76"/>
      <c r="H189" s="26"/>
      <c r="I189" s="26"/>
      <c r="J189" s="26"/>
      <c r="K189" s="26"/>
      <c r="L189" s="26"/>
      <c r="M189" s="26"/>
      <c r="N189" s="26"/>
      <c r="O189" s="56"/>
      <c r="P189" s="54"/>
      <c r="Q189" s="26"/>
      <c r="R189" s="26"/>
      <c r="S189" s="26"/>
      <c r="T189" s="26"/>
      <c r="U189" s="26"/>
      <c r="V189" s="26"/>
      <c r="W189" s="26"/>
      <c r="X189" s="76"/>
      <c r="Y189" s="26"/>
      <c r="Z189" s="26"/>
      <c r="AA189" s="26">
        <f t="shared" si="4"/>
        <v>0</v>
      </c>
      <c r="AB189" s="26"/>
      <c r="AC189" s="26"/>
    </row>
    <row r="190" spans="1:29" ht="16.5" customHeight="1" thickBot="1" x14ac:dyDescent="0.25">
      <c r="A190" s="59" t="s">
        <v>67</v>
      </c>
      <c r="B190" s="27" t="s">
        <v>26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56"/>
      <c r="P190" s="5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>
        <f t="shared" si="4"/>
        <v>0</v>
      </c>
      <c r="AB190" s="26"/>
      <c r="AC190" s="26"/>
    </row>
    <row r="191" spans="1:29" ht="16.5" customHeight="1" thickBot="1" x14ac:dyDescent="0.25">
      <c r="A191" s="28" t="s">
        <v>165</v>
      </c>
      <c r="B191" s="28" t="s">
        <v>60</v>
      </c>
      <c r="C191" s="76" t="s">
        <v>455</v>
      </c>
      <c r="D191" s="76"/>
      <c r="E191" s="76"/>
      <c r="F191" s="76" t="s">
        <v>347</v>
      </c>
      <c r="G191" s="76" t="s">
        <v>347</v>
      </c>
      <c r="H191" s="76" t="s">
        <v>347</v>
      </c>
      <c r="I191" s="76" t="s">
        <v>347</v>
      </c>
      <c r="J191" s="76" t="s">
        <v>347</v>
      </c>
      <c r="K191" s="76" t="s">
        <v>347</v>
      </c>
      <c r="L191" s="76"/>
      <c r="M191" s="76" t="s">
        <v>347</v>
      </c>
      <c r="N191" s="76"/>
      <c r="O191" s="56"/>
      <c r="P191" s="54"/>
      <c r="Q191" s="76"/>
      <c r="R191" s="76"/>
      <c r="S191" s="26"/>
      <c r="T191" s="26"/>
      <c r="U191" s="26"/>
      <c r="V191" s="26"/>
      <c r="W191" s="26"/>
      <c r="X191" s="26"/>
      <c r="Y191" s="26"/>
      <c r="Z191" s="26"/>
      <c r="AA191" s="26">
        <f t="shared" si="4"/>
        <v>7</v>
      </c>
      <c r="AB191" s="26"/>
      <c r="AC191" s="26"/>
    </row>
    <row r="192" spans="1:29" ht="16.5" customHeight="1" thickBot="1" x14ac:dyDescent="0.25">
      <c r="A192" s="28" t="s">
        <v>68</v>
      </c>
      <c r="B192" s="28" t="s">
        <v>145</v>
      </c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56"/>
      <c r="P192" s="5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4"/>
        <v>0</v>
      </c>
      <c r="AB192" s="26"/>
      <c r="AC192" s="26"/>
    </row>
    <row r="193" spans="1:29" ht="16.5" customHeight="1" thickBot="1" x14ac:dyDescent="0.25">
      <c r="A193" s="59" t="s">
        <v>68</v>
      </c>
      <c r="B193" s="27" t="s">
        <v>22</v>
      </c>
      <c r="C193" s="76" t="s">
        <v>455</v>
      </c>
      <c r="D193" s="76" t="s">
        <v>455</v>
      </c>
      <c r="E193" s="76" t="s">
        <v>347</v>
      </c>
      <c r="F193" s="76" t="s">
        <v>347</v>
      </c>
      <c r="G193" s="26"/>
      <c r="H193" s="26"/>
      <c r="I193" s="26"/>
      <c r="J193" s="76" t="s">
        <v>347</v>
      </c>
      <c r="K193" s="26"/>
      <c r="L193" s="26"/>
      <c r="M193" s="26"/>
      <c r="N193" s="26"/>
      <c r="O193" s="56"/>
      <c r="P193" s="5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4"/>
        <v>3</v>
      </c>
      <c r="AB193" s="26"/>
      <c r="AC193" s="26"/>
    </row>
    <row r="194" spans="1:29" ht="16.5" customHeight="1" thickBot="1" x14ac:dyDescent="0.25">
      <c r="A194" s="59" t="s">
        <v>101</v>
      </c>
      <c r="B194" s="27" t="s">
        <v>16</v>
      </c>
      <c r="C194" s="76" t="s">
        <v>455</v>
      </c>
      <c r="D194" s="76" t="s">
        <v>455</v>
      </c>
      <c r="E194" s="76" t="s">
        <v>347</v>
      </c>
      <c r="F194" s="76" t="s">
        <v>347</v>
      </c>
      <c r="G194" s="26"/>
      <c r="H194" s="26"/>
      <c r="I194" s="76" t="s">
        <v>347</v>
      </c>
      <c r="J194" s="76" t="s">
        <v>347</v>
      </c>
      <c r="K194" s="76" t="s">
        <v>347</v>
      </c>
      <c r="L194" s="76" t="s">
        <v>347</v>
      </c>
      <c r="M194" s="76" t="s">
        <v>347</v>
      </c>
      <c r="N194" s="76"/>
      <c r="O194" s="83"/>
      <c r="P194" s="8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>
        <f t="shared" si="4"/>
        <v>7</v>
      </c>
      <c r="AB194" s="26"/>
      <c r="AC194" s="26"/>
    </row>
    <row r="195" spans="1:29" ht="16.5" customHeight="1" thickBot="1" x14ac:dyDescent="0.25">
      <c r="A195" s="77" t="s">
        <v>456</v>
      </c>
      <c r="B195" s="77" t="s">
        <v>457</v>
      </c>
      <c r="C195" s="76" t="s">
        <v>455</v>
      </c>
      <c r="D195" s="76" t="s">
        <v>455</v>
      </c>
      <c r="E195" s="26"/>
      <c r="F195" s="76" t="s">
        <v>347</v>
      </c>
      <c r="G195" s="76" t="s">
        <v>347</v>
      </c>
      <c r="H195" s="26"/>
      <c r="I195" s="76" t="s">
        <v>347</v>
      </c>
      <c r="J195" s="76"/>
      <c r="K195" s="76" t="s">
        <v>347</v>
      </c>
      <c r="L195" s="26"/>
      <c r="M195" s="76"/>
      <c r="N195" s="26"/>
      <c r="O195" s="56"/>
      <c r="P195" s="5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>
        <f t="shared" si="4"/>
        <v>4</v>
      </c>
      <c r="AB195" s="26"/>
      <c r="AC195" s="26"/>
    </row>
    <row r="196" spans="1:29" ht="16.5" customHeight="1" thickBot="1" x14ac:dyDescent="0.25">
      <c r="A196" s="28" t="s">
        <v>278</v>
      </c>
      <c r="B196" s="28" t="s">
        <v>279</v>
      </c>
      <c r="C196" s="76" t="s">
        <v>455</v>
      </c>
      <c r="D196" s="76" t="s">
        <v>455</v>
      </c>
      <c r="E196" s="76" t="s">
        <v>347</v>
      </c>
      <c r="F196" s="26"/>
      <c r="G196" s="76" t="s">
        <v>347</v>
      </c>
      <c r="H196" s="76" t="s">
        <v>347</v>
      </c>
      <c r="I196" s="76" t="s">
        <v>347</v>
      </c>
      <c r="J196" s="76" t="s">
        <v>347</v>
      </c>
      <c r="K196" s="76"/>
      <c r="L196" s="26"/>
      <c r="M196" s="76"/>
      <c r="N196" s="76"/>
      <c r="O196" s="83"/>
      <c r="P196" s="84"/>
      <c r="Q196" s="26"/>
      <c r="R196" s="76"/>
      <c r="S196" s="26"/>
      <c r="T196" s="26"/>
      <c r="U196" s="26"/>
      <c r="V196" s="26"/>
      <c r="W196" s="26"/>
      <c r="X196" s="26"/>
      <c r="Y196" s="26"/>
      <c r="Z196" s="26"/>
      <c r="AA196" s="26">
        <f t="shared" si="4"/>
        <v>5</v>
      </c>
      <c r="AB196" s="26"/>
      <c r="AC196" s="26"/>
    </row>
    <row r="197" spans="1:29" ht="16.5" customHeight="1" thickBot="1" x14ac:dyDescent="0.25">
      <c r="A197" s="12" t="s">
        <v>261</v>
      </c>
      <c r="B197" s="12" t="s">
        <v>301</v>
      </c>
      <c r="C197" s="76" t="s">
        <v>455</v>
      </c>
      <c r="D197" s="76" t="s">
        <v>455</v>
      </c>
      <c r="E197" s="76" t="s">
        <v>347</v>
      </c>
      <c r="F197" s="76" t="s">
        <v>347</v>
      </c>
      <c r="G197" s="76" t="s">
        <v>347</v>
      </c>
      <c r="H197" s="76" t="s">
        <v>347</v>
      </c>
      <c r="I197" s="76" t="s">
        <v>347</v>
      </c>
      <c r="J197" s="76" t="s">
        <v>347</v>
      </c>
      <c r="K197" s="76"/>
      <c r="L197" s="76" t="s">
        <v>347</v>
      </c>
      <c r="M197" s="76" t="s">
        <v>347</v>
      </c>
      <c r="N197" s="76"/>
      <c r="O197" s="56"/>
      <c r="P197" s="84"/>
      <c r="Q197" s="76"/>
      <c r="R197" s="76"/>
      <c r="S197" s="26"/>
      <c r="T197" s="26"/>
      <c r="U197" s="26"/>
      <c r="V197" s="26"/>
      <c r="W197" s="26"/>
      <c r="X197" s="26"/>
      <c r="Y197" s="26"/>
      <c r="Z197" s="26"/>
      <c r="AA197" s="26">
        <f t="shared" si="4"/>
        <v>8</v>
      </c>
      <c r="AB197" s="26"/>
      <c r="AC197" s="26"/>
    </row>
    <row r="198" spans="1:29" ht="16.5" customHeight="1" thickBot="1" x14ac:dyDescent="0.25">
      <c r="A198" s="28" t="s">
        <v>261</v>
      </c>
      <c r="B198" s="28" t="s">
        <v>308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56"/>
      <c r="P198" s="5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si="4"/>
        <v>0</v>
      </c>
      <c r="AB198" s="26"/>
      <c r="AC198" s="26"/>
    </row>
    <row r="199" spans="1:29" ht="16.5" customHeight="1" thickBot="1" x14ac:dyDescent="0.25">
      <c r="A199" s="28" t="s">
        <v>318</v>
      </c>
      <c r="B199" s="28" t="s">
        <v>314</v>
      </c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56"/>
      <c r="P199" s="84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>
        <f t="shared" ref="AA199:AA262" si="5">COUNTIF(E199:Z199,"X")</f>
        <v>0</v>
      </c>
      <c r="AB199" s="26"/>
      <c r="AC199" s="26"/>
    </row>
    <row r="200" spans="1:29" ht="16.5" customHeight="1" thickBot="1" x14ac:dyDescent="0.25">
      <c r="A200" s="28" t="s">
        <v>202</v>
      </c>
      <c r="B200" s="28" t="s">
        <v>142</v>
      </c>
      <c r="C200" s="76"/>
      <c r="D200" s="76"/>
      <c r="E200" s="76"/>
      <c r="F200" s="76"/>
      <c r="G200" s="76"/>
      <c r="H200" s="26"/>
      <c r="I200" s="26"/>
      <c r="J200" s="26"/>
      <c r="K200" s="26"/>
      <c r="L200" s="26"/>
      <c r="M200" s="76"/>
      <c r="N200" s="76"/>
      <c r="O200" s="83"/>
      <c r="P200" s="84"/>
      <c r="Q200" s="26"/>
      <c r="R200" s="76"/>
      <c r="S200" s="26"/>
      <c r="T200" s="26"/>
      <c r="U200" s="26"/>
      <c r="V200" s="26"/>
      <c r="W200" s="26"/>
      <c r="X200" s="26"/>
      <c r="Y200" s="26"/>
      <c r="Z200" s="26"/>
      <c r="AA200" s="26">
        <f t="shared" si="5"/>
        <v>0</v>
      </c>
      <c r="AB200" s="26"/>
      <c r="AC200" s="26"/>
    </row>
    <row r="201" spans="1:29" ht="16.5" customHeight="1" thickBot="1" x14ac:dyDescent="0.25">
      <c r="A201" s="59" t="s">
        <v>19</v>
      </c>
      <c r="B201" s="27" t="s">
        <v>20</v>
      </c>
      <c r="C201" s="76" t="s">
        <v>455</v>
      </c>
      <c r="D201" s="76" t="s">
        <v>455</v>
      </c>
      <c r="E201" s="76" t="s">
        <v>347</v>
      </c>
      <c r="F201" s="76" t="s">
        <v>347</v>
      </c>
      <c r="G201" s="76" t="s">
        <v>347</v>
      </c>
      <c r="H201" s="76" t="s">
        <v>347</v>
      </c>
      <c r="I201" s="76" t="s">
        <v>347</v>
      </c>
      <c r="J201" s="76" t="s">
        <v>347</v>
      </c>
      <c r="K201" s="76" t="s">
        <v>347</v>
      </c>
      <c r="L201" s="76" t="s">
        <v>347</v>
      </c>
      <c r="M201" s="76" t="s">
        <v>347</v>
      </c>
      <c r="N201" s="76"/>
      <c r="O201" s="83"/>
      <c r="P201" s="84"/>
      <c r="Q201" s="76"/>
      <c r="R201" s="76"/>
      <c r="S201" s="26"/>
      <c r="T201" s="26"/>
      <c r="U201" s="26"/>
      <c r="V201" s="26"/>
      <c r="W201" s="26"/>
      <c r="X201" s="26"/>
      <c r="Y201" s="26"/>
      <c r="Z201" s="26"/>
      <c r="AA201" s="26">
        <f t="shared" si="5"/>
        <v>9</v>
      </c>
      <c r="AB201" s="26"/>
      <c r="AC201" s="26"/>
    </row>
    <row r="202" spans="1:29" ht="16.5" customHeight="1" thickBot="1" x14ac:dyDescent="0.25">
      <c r="A202" s="28" t="s">
        <v>19</v>
      </c>
      <c r="B202" s="77" t="s">
        <v>26</v>
      </c>
      <c r="C202" s="76" t="s">
        <v>455</v>
      </c>
      <c r="D202" s="76" t="s">
        <v>455</v>
      </c>
      <c r="E202" s="26"/>
      <c r="F202" s="76" t="s">
        <v>347</v>
      </c>
      <c r="G202" s="26"/>
      <c r="H202" s="26"/>
      <c r="I202" s="26"/>
      <c r="J202" s="76"/>
      <c r="K202" s="26"/>
      <c r="L202" s="26"/>
      <c r="M202" s="76" t="s">
        <v>347</v>
      </c>
      <c r="N202" s="26"/>
      <c r="O202" s="83"/>
      <c r="P202" s="5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5"/>
        <v>2</v>
      </c>
      <c r="AB202" s="26"/>
      <c r="AC202" s="26"/>
    </row>
    <row r="203" spans="1:29" ht="16.5" customHeight="1" thickBot="1" x14ac:dyDescent="0.25">
      <c r="A203" s="77" t="s">
        <v>414</v>
      </c>
      <c r="B203" s="77" t="s">
        <v>415</v>
      </c>
      <c r="C203" s="76"/>
      <c r="D203" s="76"/>
      <c r="E203" s="26"/>
      <c r="F203" s="26"/>
      <c r="G203" s="26"/>
      <c r="H203" s="26"/>
      <c r="I203" s="26"/>
      <c r="J203" s="76"/>
      <c r="K203" s="26"/>
      <c r="L203" s="26"/>
      <c r="M203" s="26"/>
      <c r="N203" s="26"/>
      <c r="O203" s="83"/>
      <c r="P203" s="54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>
        <f t="shared" si="5"/>
        <v>0</v>
      </c>
      <c r="AB203" s="26"/>
      <c r="AC203" s="26"/>
    </row>
    <row r="204" spans="1:29" ht="16.5" customHeight="1" thickBot="1" x14ac:dyDescent="0.25">
      <c r="A204" s="77" t="s">
        <v>538</v>
      </c>
      <c r="B204" s="77" t="s">
        <v>553</v>
      </c>
      <c r="C204" s="76" t="s">
        <v>455</v>
      </c>
      <c r="D204" s="26"/>
      <c r="E204" s="76" t="s">
        <v>347</v>
      </c>
      <c r="F204" s="26"/>
      <c r="G204" s="76" t="s">
        <v>347</v>
      </c>
      <c r="H204" s="76" t="s">
        <v>347</v>
      </c>
      <c r="I204" s="76" t="s">
        <v>347</v>
      </c>
      <c r="J204" s="76" t="s">
        <v>347</v>
      </c>
      <c r="K204" s="76" t="s">
        <v>347</v>
      </c>
      <c r="L204" s="26"/>
      <c r="M204" s="76" t="s">
        <v>347</v>
      </c>
      <c r="N204" s="26"/>
      <c r="O204" s="56"/>
      <c r="P204" s="54"/>
      <c r="Q204" s="76"/>
      <c r="R204" s="26"/>
      <c r="S204" s="26"/>
      <c r="T204" s="26"/>
      <c r="U204" s="26"/>
      <c r="V204" s="26"/>
      <c r="W204" s="26"/>
      <c r="X204" s="26"/>
      <c r="Y204" s="26"/>
      <c r="Z204" s="26"/>
      <c r="AA204" s="26">
        <f t="shared" si="5"/>
        <v>7</v>
      </c>
      <c r="AB204" s="26"/>
      <c r="AC204" s="26"/>
    </row>
    <row r="205" spans="1:29" ht="16.5" customHeight="1" thickBot="1" x14ac:dyDescent="0.25">
      <c r="A205" t="s">
        <v>360</v>
      </c>
      <c r="B205" t="s">
        <v>214</v>
      </c>
      <c r="C205" s="76" t="s">
        <v>455</v>
      </c>
      <c r="D205" s="76" t="s">
        <v>455</v>
      </c>
      <c r="E205" s="26"/>
      <c r="F205" s="76" t="s">
        <v>347</v>
      </c>
      <c r="G205" s="76"/>
      <c r="H205" s="76"/>
      <c r="I205" s="76" t="s">
        <v>347</v>
      </c>
      <c r="J205" s="76" t="s">
        <v>347</v>
      </c>
      <c r="K205" s="76" t="s">
        <v>347</v>
      </c>
      <c r="L205" s="76"/>
      <c r="M205" s="76" t="s">
        <v>347</v>
      </c>
      <c r="N205" s="26"/>
      <c r="O205" s="56"/>
      <c r="P205" s="54"/>
      <c r="Q205" s="76"/>
      <c r="R205" s="76"/>
      <c r="S205" s="26"/>
      <c r="T205" s="26"/>
      <c r="U205" s="26"/>
      <c r="V205" s="26"/>
      <c r="W205" s="26"/>
      <c r="X205" s="26"/>
      <c r="Y205" s="26"/>
      <c r="Z205" s="26"/>
      <c r="AA205" s="26">
        <f t="shared" si="5"/>
        <v>5</v>
      </c>
      <c r="AB205" s="26"/>
      <c r="AC205" s="26"/>
    </row>
    <row r="206" spans="1:29" ht="16.5" customHeight="1" thickBot="1" x14ac:dyDescent="0.25">
      <c r="A206" s="59" t="s">
        <v>127</v>
      </c>
      <c r="B206" s="27" t="s">
        <v>118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56"/>
      <c r="P206" s="5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>
        <f t="shared" si="5"/>
        <v>0</v>
      </c>
      <c r="AB206" s="26"/>
      <c r="AC206" s="26"/>
    </row>
    <row r="207" spans="1:29" ht="16.5" customHeight="1" thickBot="1" x14ac:dyDescent="0.25">
      <c r="A207" t="s">
        <v>127</v>
      </c>
      <c r="B207" t="s">
        <v>143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56"/>
      <c r="P207" s="54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>
        <f t="shared" si="5"/>
        <v>0</v>
      </c>
      <c r="AB207" s="26"/>
      <c r="AC207" s="26"/>
    </row>
    <row r="208" spans="1:29" ht="16.5" customHeight="1" thickBot="1" x14ac:dyDescent="0.25">
      <c r="A208" s="12" t="s">
        <v>249</v>
      </c>
      <c r="B208" s="12" t="s">
        <v>100</v>
      </c>
      <c r="C208" s="76" t="s">
        <v>455</v>
      </c>
      <c r="D208" s="76"/>
      <c r="E208" s="76" t="s">
        <v>347</v>
      </c>
      <c r="F208" s="76"/>
      <c r="G208" s="76"/>
      <c r="H208" s="76"/>
      <c r="I208" s="76"/>
      <c r="J208" s="76"/>
      <c r="K208" s="76"/>
      <c r="L208" s="76"/>
      <c r="M208" s="76"/>
      <c r="N208" s="76"/>
      <c r="O208" s="83"/>
      <c r="P208" s="84"/>
      <c r="Q208" s="76"/>
      <c r="R208" s="76"/>
      <c r="S208" s="26"/>
      <c r="T208" s="26"/>
      <c r="U208" s="26"/>
      <c r="V208" s="26"/>
      <c r="W208" s="26"/>
      <c r="X208" s="26"/>
      <c r="Y208" s="26"/>
      <c r="Z208" s="26"/>
      <c r="AA208" s="26">
        <f t="shared" si="5"/>
        <v>1</v>
      </c>
      <c r="AB208" s="26"/>
      <c r="AC208" s="26"/>
    </row>
    <row r="209" spans="1:29" ht="16.5" customHeight="1" thickBot="1" x14ac:dyDescent="0.25">
      <c r="A209" s="28" t="s">
        <v>290</v>
      </c>
      <c r="B209" s="28" t="s">
        <v>61</v>
      </c>
      <c r="C209" s="76" t="s">
        <v>455</v>
      </c>
      <c r="D209" s="76" t="s">
        <v>455</v>
      </c>
      <c r="E209" s="76" t="s">
        <v>347</v>
      </c>
      <c r="F209" s="76" t="s">
        <v>347</v>
      </c>
      <c r="G209" s="76" t="s">
        <v>347</v>
      </c>
      <c r="H209" s="76" t="s">
        <v>347</v>
      </c>
      <c r="I209" s="76" t="s">
        <v>347</v>
      </c>
      <c r="J209" s="76" t="s">
        <v>347</v>
      </c>
      <c r="K209" s="76" t="s">
        <v>347</v>
      </c>
      <c r="L209" s="76"/>
      <c r="M209" s="76" t="s">
        <v>347</v>
      </c>
      <c r="N209" s="76"/>
      <c r="O209" s="83"/>
      <c r="P209" s="84"/>
      <c r="Q209" s="76"/>
      <c r="R209" s="76"/>
      <c r="S209" s="26"/>
      <c r="T209" s="26"/>
      <c r="U209" s="26"/>
      <c r="V209" s="26"/>
      <c r="W209" s="26"/>
      <c r="X209" s="26"/>
      <c r="Y209" s="26"/>
      <c r="Z209" s="26"/>
      <c r="AA209" s="26">
        <f t="shared" si="5"/>
        <v>8</v>
      </c>
      <c r="AB209" s="26"/>
      <c r="AC209" s="26"/>
    </row>
    <row r="210" spans="1:29" ht="16.5" customHeight="1" thickBot="1" x14ac:dyDescent="0.25">
      <c r="A210" s="27" t="s">
        <v>134</v>
      </c>
      <c r="B210" s="27" t="s">
        <v>61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56"/>
      <c r="P210" s="54"/>
      <c r="Q210" s="26"/>
      <c r="R210" s="76"/>
      <c r="S210" s="26"/>
      <c r="T210" s="26"/>
      <c r="U210" s="26"/>
      <c r="V210" s="26"/>
      <c r="W210" s="26"/>
      <c r="X210" s="26"/>
      <c r="Y210" s="26"/>
      <c r="Z210" s="26"/>
      <c r="AA210" s="26">
        <f t="shared" si="5"/>
        <v>0</v>
      </c>
      <c r="AB210" s="26"/>
      <c r="AC210" s="26"/>
    </row>
    <row r="211" spans="1:29" ht="16.5" customHeight="1" thickBot="1" x14ac:dyDescent="0.25">
      <c r="A211" t="s">
        <v>303</v>
      </c>
      <c r="B211" t="s">
        <v>304</v>
      </c>
      <c r="C211" s="76" t="s">
        <v>455</v>
      </c>
      <c r="D211" s="76"/>
      <c r="E211" s="76" t="s">
        <v>347</v>
      </c>
      <c r="F211" s="76" t="s">
        <v>347</v>
      </c>
      <c r="G211" s="76"/>
      <c r="H211" s="76"/>
      <c r="I211" s="76" t="s">
        <v>347</v>
      </c>
      <c r="J211" s="76"/>
      <c r="K211" s="76"/>
      <c r="L211" s="76" t="s">
        <v>347</v>
      </c>
      <c r="M211" s="76" t="s">
        <v>347</v>
      </c>
      <c r="N211" s="76"/>
      <c r="O211" s="83"/>
      <c r="P211" s="84"/>
      <c r="Q211" s="26"/>
      <c r="R211" s="76"/>
      <c r="S211" s="26"/>
      <c r="T211" s="26"/>
      <c r="U211" s="26"/>
      <c r="V211" s="26"/>
      <c r="W211" s="26"/>
      <c r="X211" s="26"/>
      <c r="Y211" s="26"/>
      <c r="Z211" s="26"/>
      <c r="AA211" s="26">
        <f t="shared" si="5"/>
        <v>5</v>
      </c>
      <c r="AB211" s="26"/>
      <c r="AC211" s="26"/>
    </row>
    <row r="212" spans="1:29" ht="16.5" customHeight="1" thickBot="1" x14ac:dyDescent="0.25">
      <c r="A212" t="s">
        <v>229</v>
      </c>
      <c r="B212" t="s">
        <v>60</v>
      </c>
      <c r="C212" s="76" t="s">
        <v>455</v>
      </c>
      <c r="D212" s="76" t="s">
        <v>455</v>
      </c>
      <c r="E212" s="76" t="s">
        <v>347</v>
      </c>
      <c r="F212" s="76" t="s">
        <v>347</v>
      </c>
      <c r="G212" s="76" t="s">
        <v>347</v>
      </c>
      <c r="H212" s="76" t="s">
        <v>347</v>
      </c>
      <c r="I212" s="76" t="s">
        <v>347</v>
      </c>
      <c r="J212" s="76" t="s">
        <v>347</v>
      </c>
      <c r="K212" s="76" t="s">
        <v>347</v>
      </c>
      <c r="L212" s="76" t="s">
        <v>347</v>
      </c>
      <c r="M212" s="76" t="s">
        <v>347</v>
      </c>
      <c r="N212" s="76"/>
      <c r="O212" s="83"/>
      <c r="P212" s="84"/>
      <c r="Q212" s="76"/>
      <c r="R212" s="76"/>
      <c r="S212" s="26"/>
      <c r="T212" s="26"/>
      <c r="U212" s="26"/>
      <c r="V212" s="26"/>
      <c r="W212" s="26"/>
      <c r="X212" s="26"/>
      <c r="Y212" s="26"/>
      <c r="Z212" s="26"/>
      <c r="AA212" s="26">
        <f t="shared" si="5"/>
        <v>9</v>
      </c>
      <c r="AB212" s="26"/>
      <c r="AC212" s="26"/>
    </row>
    <row r="213" spans="1:29" ht="16.5" customHeight="1" thickBot="1" x14ac:dyDescent="0.25">
      <c r="A213" s="59" t="s">
        <v>128</v>
      </c>
      <c r="B213" s="27" t="s">
        <v>59</v>
      </c>
      <c r="C213" s="76" t="s">
        <v>455</v>
      </c>
      <c r="D213" s="76" t="s">
        <v>455</v>
      </c>
      <c r="E213" s="26"/>
      <c r="F213" s="76" t="s">
        <v>347</v>
      </c>
      <c r="G213" s="26"/>
      <c r="H213" s="76" t="s">
        <v>347</v>
      </c>
      <c r="I213" s="76"/>
      <c r="J213" s="76" t="s">
        <v>347</v>
      </c>
      <c r="K213" s="76" t="s">
        <v>347</v>
      </c>
      <c r="L213" s="76"/>
      <c r="M213" s="26"/>
      <c r="N213" s="76"/>
      <c r="O213" s="83"/>
      <c r="P213" s="84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>
        <f t="shared" si="5"/>
        <v>4</v>
      </c>
      <c r="AB213" s="26"/>
      <c r="AC213" s="26"/>
    </row>
    <row r="214" spans="1:29" ht="16.5" customHeight="1" thickBot="1" x14ac:dyDescent="0.25">
      <c r="A214" s="12" t="s">
        <v>315</v>
      </c>
      <c r="B214" s="12" t="s">
        <v>102</v>
      </c>
      <c r="C214" s="76" t="s">
        <v>455</v>
      </c>
      <c r="D214" s="76" t="s">
        <v>455</v>
      </c>
      <c r="E214" s="76" t="s">
        <v>347</v>
      </c>
      <c r="F214" s="76" t="s">
        <v>347</v>
      </c>
      <c r="G214" s="76" t="s">
        <v>347</v>
      </c>
      <c r="H214" s="76" t="s">
        <v>347</v>
      </c>
      <c r="I214" s="76" t="s">
        <v>347</v>
      </c>
      <c r="J214" s="76" t="s">
        <v>347</v>
      </c>
      <c r="K214" s="76" t="s">
        <v>347</v>
      </c>
      <c r="L214" s="76" t="s">
        <v>347</v>
      </c>
      <c r="M214" s="76" t="s">
        <v>347</v>
      </c>
      <c r="N214" s="76"/>
      <c r="O214" s="83"/>
      <c r="P214" s="84"/>
      <c r="Q214" s="76"/>
      <c r="R214" s="76"/>
      <c r="S214" s="26"/>
      <c r="T214" s="26"/>
      <c r="U214" s="26"/>
      <c r="V214" s="26"/>
      <c r="W214" s="26"/>
      <c r="X214" s="26"/>
      <c r="Y214" s="26"/>
      <c r="Z214" s="26"/>
      <c r="AA214" s="26">
        <f t="shared" si="5"/>
        <v>9</v>
      </c>
      <c r="AB214" s="26"/>
      <c r="AC214" s="26"/>
    </row>
    <row r="215" spans="1:29" ht="16.5" customHeight="1" thickBot="1" x14ac:dyDescent="0.25">
      <c r="A215" s="12" t="s">
        <v>207</v>
      </c>
      <c r="B215" s="12" t="s">
        <v>208</v>
      </c>
      <c r="C215" s="76" t="s">
        <v>455</v>
      </c>
      <c r="D215" s="76"/>
      <c r="E215" s="76" t="s">
        <v>347</v>
      </c>
      <c r="F215" s="76" t="s">
        <v>347</v>
      </c>
      <c r="G215" s="26"/>
      <c r="H215" s="26"/>
      <c r="I215" s="76" t="s">
        <v>347</v>
      </c>
      <c r="J215" s="76"/>
      <c r="K215" s="76"/>
      <c r="L215" s="76"/>
      <c r="M215" s="76" t="s">
        <v>347</v>
      </c>
      <c r="N215" s="76"/>
      <c r="O215" s="83"/>
      <c r="P215" s="84"/>
      <c r="Q215" s="76"/>
      <c r="R215" s="26"/>
      <c r="S215" s="26"/>
      <c r="T215" s="26"/>
      <c r="U215" s="26"/>
      <c r="V215" s="26"/>
      <c r="W215" s="26"/>
      <c r="X215" s="26"/>
      <c r="Y215" s="26"/>
      <c r="Z215" s="26"/>
      <c r="AA215" s="26">
        <f t="shared" si="5"/>
        <v>4</v>
      </c>
      <c r="AB215" s="26"/>
      <c r="AC215" s="26"/>
    </row>
    <row r="216" spans="1:29" ht="16.5" customHeight="1" thickBot="1" x14ac:dyDescent="0.25">
      <c r="A216" s="28" t="s">
        <v>354</v>
      </c>
      <c r="B216" s="28" t="s">
        <v>146</v>
      </c>
      <c r="C216" s="76" t="s">
        <v>455</v>
      </c>
      <c r="D216" s="76" t="s">
        <v>455</v>
      </c>
      <c r="E216" s="76" t="s">
        <v>347</v>
      </c>
      <c r="F216" s="76" t="s">
        <v>347</v>
      </c>
      <c r="G216" s="76" t="s">
        <v>347</v>
      </c>
      <c r="H216" s="76" t="s">
        <v>347</v>
      </c>
      <c r="I216" s="76" t="s">
        <v>347</v>
      </c>
      <c r="J216" s="76" t="s">
        <v>347</v>
      </c>
      <c r="K216" s="76" t="s">
        <v>347</v>
      </c>
      <c r="L216" s="76"/>
      <c r="M216" s="76" t="s">
        <v>347</v>
      </c>
      <c r="N216" s="76"/>
      <c r="O216" s="83"/>
      <c r="P216" s="84"/>
      <c r="Q216" s="26"/>
      <c r="R216" s="76"/>
      <c r="S216" s="26"/>
      <c r="T216" s="26"/>
      <c r="U216" s="26"/>
      <c r="V216" s="26"/>
      <c r="W216" s="26"/>
      <c r="X216" s="26"/>
      <c r="Y216" s="26"/>
      <c r="Z216" s="26"/>
      <c r="AA216" s="26">
        <f t="shared" si="5"/>
        <v>8</v>
      </c>
      <c r="AB216" s="26"/>
      <c r="AC216" s="26"/>
    </row>
    <row r="217" spans="1:29" ht="16.5" customHeight="1" thickBot="1" x14ac:dyDescent="0.25">
      <c r="A217" t="s">
        <v>614</v>
      </c>
      <c r="B217" t="s">
        <v>493</v>
      </c>
      <c r="C217" s="76" t="s">
        <v>455</v>
      </c>
      <c r="D217" s="26"/>
      <c r="E217" s="26"/>
      <c r="F217" s="76" t="s">
        <v>347</v>
      </c>
      <c r="G217" s="26"/>
      <c r="H217" s="26"/>
      <c r="I217" s="26"/>
      <c r="J217" s="26"/>
      <c r="K217" s="26"/>
      <c r="L217" s="26"/>
      <c r="M217" s="26"/>
      <c r="N217" s="26"/>
      <c r="O217" s="56"/>
      <c r="P217" s="5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>
        <f t="shared" si="5"/>
        <v>1</v>
      </c>
      <c r="AB217" s="26"/>
      <c r="AC217" s="26"/>
    </row>
    <row r="218" spans="1:29" ht="16.5" customHeight="1" thickBot="1" x14ac:dyDescent="0.25">
      <c r="A218" s="78" t="s">
        <v>398</v>
      </c>
      <c r="B218" s="78" t="s">
        <v>64</v>
      </c>
      <c r="C218" s="76" t="s">
        <v>455</v>
      </c>
      <c r="D218" s="76" t="s">
        <v>455</v>
      </c>
      <c r="E218" s="76" t="s">
        <v>347</v>
      </c>
      <c r="F218" s="76" t="s">
        <v>347</v>
      </c>
      <c r="G218" s="76"/>
      <c r="H218" s="76" t="s">
        <v>347</v>
      </c>
      <c r="I218" s="76" t="s">
        <v>347</v>
      </c>
      <c r="J218" s="76" t="s">
        <v>347</v>
      </c>
      <c r="K218" s="76"/>
      <c r="L218" s="76"/>
      <c r="M218" s="76" t="s">
        <v>347</v>
      </c>
      <c r="N218" s="76"/>
      <c r="O218" s="83"/>
      <c r="P218" s="84"/>
      <c r="Q218" s="76"/>
      <c r="R218" s="76"/>
      <c r="S218" s="26"/>
      <c r="T218" s="26"/>
      <c r="U218" s="26"/>
      <c r="V218" s="26"/>
      <c r="W218" s="26"/>
      <c r="X218" s="26"/>
      <c r="Y218" s="26"/>
      <c r="Z218" s="26"/>
      <c r="AA218" s="26">
        <f t="shared" si="5"/>
        <v>6</v>
      </c>
      <c r="AB218" s="26"/>
      <c r="AC218" s="26"/>
    </row>
    <row r="219" spans="1:29" ht="16.5" customHeight="1" thickBot="1" x14ac:dyDescent="0.25">
      <c r="A219" s="12" t="s">
        <v>233</v>
      </c>
      <c r="B219" s="12" t="s">
        <v>16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56"/>
      <c r="P219" s="5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>
        <f t="shared" si="5"/>
        <v>0</v>
      </c>
      <c r="AB219" s="26"/>
      <c r="AC219" s="26"/>
    </row>
    <row r="220" spans="1:29" ht="16.5" customHeight="1" thickBot="1" x14ac:dyDescent="0.25">
      <c r="A220" s="58" t="s">
        <v>34</v>
      </c>
      <c r="B220" s="39" t="s">
        <v>35</v>
      </c>
      <c r="C220" s="76" t="s">
        <v>455</v>
      </c>
      <c r="D220" s="76" t="s">
        <v>455</v>
      </c>
      <c r="E220" s="76" t="s">
        <v>347</v>
      </c>
      <c r="F220" s="76" t="s">
        <v>347</v>
      </c>
      <c r="G220" s="76" t="s">
        <v>347</v>
      </c>
      <c r="H220" s="76" t="s">
        <v>347</v>
      </c>
      <c r="I220" s="76" t="s">
        <v>347</v>
      </c>
      <c r="J220" s="76" t="s">
        <v>347</v>
      </c>
      <c r="K220" s="76" t="s">
        <v>347</v>
      </c>
      <c r="L220" s="76"/>
      <c r="M220" s="76"/>
      <c r="N220" s="76"/>
      <c r="O220" s="83"/>
      <c r="P220" s="84"/>
      <c r="Q220" s="76"/>
      <c r="R220" s="76"/>
      <c r="S220" s="26"/>
      <c r="T220" s="26"/>
      <c r="U220" s="26"/>
      <c r="V220" s="26"/>
      <c r="W220" s="26"/>
      <c r="X220" s="26"/>
      <c r="Y220" s="26"/>
      <c r="Z220" s="26"/>
      <c r="AA220" s="26">
        <f t="shared" si="5"/>
        <v>7</v>
      </c>
      <c r="AB220" s="26"/>
      <c r="AC220" s="26"/>
    </row>
    <row r="221" spans="1:29" ht="16.5" customHeight="1" thickBot="1" x14ac:dyDescent="0.25">
      <c r="A221" s="28" t="s">
        <v>382</v>
      </c>
      <c r="B221" s="28" t="s">
        <v>141</v>
      </c>
      <c r="C221" s="76" t="s">
        <v>455</v>
      </c>
      <c r="D221" s="76"/>
      <c r="E221" s="26"/>
      <c r="F221" s="26"/>
      <c r="G221" s="76" t="s">
        <v>347</v>
      </c>
      <c r="H221" s="76" t="s">
        <v>347</v>
      </c>
      <c r="I221" s="76" t="s">
        <v>347</v>
      </c>
      <c r="J221" s="76"/>
      <c r="K221" s="26"/>
      <c r="L221" s="76"/>
      <c r="M221" s="76"/>
      <c r="N221" s="76"/>
      <c r="O221" s="83"/>
      <c r="P221" s="84"/>
      <c r="Q221" s="7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5"/>
        <v>3</v>
      </c>
      <c r="AB221" s="26"/>
      <c r="AC221" s="26"/>
    </row>
    <row r="222" spans="1:29" ht="16.5" customHeight="1" thickBot="1" x14ac:dyDescent="0.25">
      <c r="A222" s="28" t="s">
        <v>383</v>
      </c>
      <c r="B222" s="28" t="s">
        <v>384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56"/>
      <c r="P222" s="5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5"/>
        <v>0</v>
      </c>
      <c r="AB222" s="26"/>
      <c r="AC222" s="26"/>
    </row>
    <row r="223" spans="1:29" ht="16.5" customHeight="1" thickBot="1" x14ac:dyDescent="0.25">
      <c r="A223" s="28" t="s">
        <v>383</v>
      </c>
      <c r="B223" s="28" t="s">
        <v>68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56"/>
      <c r="P223" s="54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si="5"/>
        <v>0</v>
      </c>
      <c r="AB223" s="26"/>
      <c r="AC223" s="26"/>
    </row>
    <row r="224" spans="1:29" ht="16.5" customHeight="1" thickBot="1" x14ac:dyDescent="0.25">
      <c r="A224" s="78" t="s">
        <v>428</v>
      </c>
      <c r="B224" s="78" t="s">
        <v>429</v>
      </c>
      <c r="C224" s="76"/>
      <c r="D224" s="76"/>
      <c r="E224" s="26"/>
      <c r="F224" s="26"/>
      <c r="G224" s="26"/>
      <c r="H224" s="26"/>
      <c r="I224" s="26"/>
      <c r="J224" s="26"/>
      <c r="K224" s="26"/>
      <c r="L224" s="26"/>
      <c r="M224" s="76"/>
      <c r="N224" s="26"/>
      <c r="O224" s="56"/>
      <c r="P224" s="54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>
        <f t="shared" si="5"/>
        <v>0</v>
      </c>
      <c r="AB224" s="26"/>
      <c r="AC224" s="26"/>
    </row>
    <row r="225" spans="1:29" ht="16.5" customHeight="1" thickBot="1" x14ac:dyDescent="0.25">
      <c r="A225" s="28" t="s">
        <v>355</v>
      </c>
      <c r="B225" s="28" t="s">
        <v>352</v>
      </c>
      <c r="C225" s="76" t="s">
        <v>455</v>
      </c>
      <c r="D225" s="76"/>
      <c r="E225" s="76" t="s">
        <v>347</v>
      </c>
      <c r="F225" s="76"/>
      <c r="G225" s="26"/>
      <c r="H225" s="76"/>
      <c r="I225" s="76"/>
      <c r="J225" s="76"/>
      <c r="K225" s="76" t="s">
        <v>347</v>
      </c>
      <c r="L225" s="76" t="s">
        <v>347</v>
      </c>
      <c r="M225" s="76" t="s">
        <v>347</v>
      </c>
      <c r="N225" s="76"/>
      <c r="O225" s="83"/>
      <c r="P225" s="84"/>
      <c r="Q225" s="76"/>
      <c r="R225" s="76"/>
      <c r="S225" s="26"/>
      <c r="T225" s="26"/>
      <c r="U225" s="26"/>
      <c r="V225" s="26"/>
      <c r="W225" s="26"/>
      <c r="X225" s="26"/>
      <c r="Y225" s="26"/>
      <c r="Z225" s="26"/>
      <c r="AA225" s="26">
        <f t="shared" si="5"/>
        <v>4</v>
      </c>
      <c r="AB225" s="26"/>
      <c r="AC225" s="26"/>
    </row>
    <row r="226" spans="1:29" ht="16.5" customHeight="1" thickBot="1" x14ac:dyDescent="0.25">
      <c r="A226" s="58" t="s">
        <v>97</v>
      </c>
      <c r="B226" s="39" t="s">
        <v>9</v>
      </c>
      <c r="C226" s="76" t="s">
        <v>455</v>
      </c>
      <c r="D226" s="76" t="s">
        <v>455</v>
      </c>
      <c r="E226" s="76" t="s">
        <v>347</v>
      </c>
      <c r="F226" s="76" t="s">
        <v>347</v>
      </c>
      <c r="G226" s="76" t="s">
        <v>347</v>
      </c>
      <c r="H226" s="76" t="s">
        <v>347</v>
      </c>
      <c r="I226" s="26"/>
      <c r="J226" s="76" t="s">
        <v>347</v>
      </c>
      <c r="K226" s="76"/>
      <c r="L226" s="76" t="s">
        <v>347</v>
      </c>
      <c r="M226" s="76"/>
      <c r="N226" s="76"/>
      <c r="O226" s="83"/>
      <c r="P226" s="84"/>
      <c r="Q226" s="76"/>
      <c r="R226" s="76"/>
      <c r="S226" s="26"/>
      <c r="T226" s="26"/>
      <c r="U226" s="26"/>
      <c r="V226" s="26"/>
      <c r="W226" s="26"/>
      <c r="X226" s="26"/>
      <c r="Y226" s="26"/>
      <c r="Z226" s="26"/>
      <c r="AA226" s="26">
        <f t="shared" si="5"/>
        <v>6</v>
      </c>
      <c r="AB226" s="26"/>
      <c r="AC226" s="26"/>
    </row>
    <row r="227" spans="1:29" ht="16.5" customHeight="1" thickBot="1" x14ac:dyDescent="0.25">
      <c r="A227" s="12" t="s">
        <v>238</v>
      </c>
      <c r="B227" s="12" t="s">
        <v>30</v>
      </c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56"/>
      <c r="P227" s="54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>
        <f t="shared" si="5"/>
        <v>0</v>
      </c>
      <c r="AB227" s="26"/>
      <c r="AC227" s="26"/>
    </row>
    <row r="228" spans="1:29" ht="16.5" customHeight="1" thickBot="1" x14ac:dyDescent="0.25">
      <c r="A228" s="28" t="s">
        <v>238</v>
      </c>
      <c r="B228" s="28" t="s">
        <v>32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56"/>
      <c r="P228" s="5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5"/>
        <v>0</v>
      </c>
      <c r="AB228" s="26"/>
      <c r="AC228" s="26"/>
    </row>
    <row r="229" spans="1:29" ht="16.5" customHeight="1" thickBot="1" x14ac:dyDescent="0.25">
      <c r="A229" s="28" t="s">
        <v>166</v>
      </c>
      <c r="B229" s="28" t="s">
        <v>9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56"/>
      <c r="P229" s="5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>
        <f t="shared" si="5"/>
        <v>0</v>
      </c>
      <c r="AB229" s="26"/>
      <c r="AC229" s="26"/>
    </row>
    <row r="230" spans="1:29" ht="16.5" customHeight="1" thickBot="1" x14ac:dyDescent="0.25">
      <c r="A230" s="28" t="s">
        <v>256</v>
      </c>
      <c r="B230" s="28" t="s">
        <v>223</v>
      </c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56"/>
      <c r="P230" s="5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>
        <f t="shared" si="5"/>
        <v>0</v>
      </c>
      <c r="AB230" s="26"/>
      <c r="AC230" s="26"/>
    </row>
    <row r="231" spans="1:29" ht="16.5" customHeight="1" thickBot="1" x14ac:dyDescent="0.25">
      <c r="A231" s="28" t="s">
        <v>246</v>
      </c>
      <c r="B231" s="28" t="s">
        <v>247</v>
      </c>
      <c r="C231" s="76" t="s">
        <v>455</v>
      </c>
      <c r="D231" s="76"/>
      <c r="E231" s="76"/>
      <c r="F231" s="76" t="s">
        <v>347</v>
      </c>
      <c r="G231" s="26"/>
      <c r="H231" s="76" t="s">
        <v>347</v>
      </c>
      <c r="I231" s="76" t="s">
        <v>347</v>
      </c>
      <c r="J231" s="76" t="s">
        <v>347</v>
      </c>
      <c r="K231" s="76" t="s">
        <v>347</v>
      </c>
      <c r="L231" s="76" t="s">
        <v>347</v>
      </c>
      <c r="M231" s="76" t="s">
        <v>347</v>
      </c>
      <c r="N231" s="26"/>
      <c r="O231" s="83"/>
      <c r="P231" s="84"/>
      <c r="Q231" s="76"/>
      <c r="R231" s="76"/>
      <c r="S231" s="26"/>
      <c r="T231" s="26"/>
      <c r="U231" s="26"/>
      <c r="V231" s="26"/>
      <c r="W231" s="26"/>
      <c r="X231" s="26"/>
      <c r="Y231" s="26"/>
      <c r="Z231" s="26"/>
      <c r="AA231" s="26">
        <f t="shared" si="5"/>
        <v>7</v>
      </c>
      <c r="AB231" s="26"/>
      <c r="AC231" s="26"/>
    </row>
    <row r="232" spans="1:29" ht="16.5" customHeight="1" thickBot="1" x14ac:dyDescent="0.25">
      <c r="A232" s="28" t="s">
        <v>246</v>
      </c>
      <c r="B232" s="28" t="s">
        <v>289</v>
      </c>
      <c r="C232" s="76" t="s">
        <v>455</v>
      </c>
      <c r="D232" s="76"/>
      <c r="E232" s="76" t="s">
        <v>347</v>
      </c>
      <c r="F232" s="76" t="s">
        <v>347</v>
      </c>
      <c r="G232" s="26"/>
      <c r="H232" s="76" t="s">
        <v>347</v>
      </c>
      <c r="I232" s="76"/>
      <c r="J232" s="76" t="s">
        <v>347</v>
      </c>
      <c r="K232" s="76" t="s">
        <v>347</v>
      </c>
      <c r="L232" s="76" t="s">
        <v>347</v>
      </c>
      <c r="M232" s="76" t="s">
        <v>347</v>
      </c>
      <c r="N232" s="76"/>
      <c r="O232" s="83"/>
      <c r="P232" s="84"/>
      <c r="Q232" s="76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si="5"/>
        <v>7</v>
      </c>
      <c r="AB232" s="26"/>
      <c r="AC232" s="26"/>
    </row>
    <row r="233" spans="1:29" ht="16.5" customHeight="1" thickBot="1" x14ac:dyDescent="0.25">
      <c r="A233" s="77" t="s">
        <v>526</v>
      </c>
      <c r="B233" s="77" t="s">
        <v>527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56"/>
      <c r="P233" s="8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>
        <f t="shared" si="5"/>
        <v>0</v>
      </c>
      <c r="AB233" s="26"/>
      <c r="AC233" s="26"/>
    </row>
    <row r="234" spans="1:29" ht="16.5" customHeight="1" thickBot="1" x14ac:dyDescent="0.25">
      <c r="A234" s="58" t="s">
        <v>109</v>
      </c>
      <c r="B234" s="39" t="s">
        <v>12</v>
      </c>
      <c r="C234" s="76" t="s">
        <v>455</v>
      </c>
      <c r="D234" s="76" t="s">
        <v>455</v>
      </c>
      <c r="E234" s="76" t="s">
        <v>347</v>
      </c>
      <c r="F234" s="76" t="s">
        <v>347</v>
      </c>
      <c r="G234" s="76" t="s">
        <v>347</v>
      </c>
      <c r="H234" s="76" t="s">
        <v>347</v>
      </c>
      <c r="I234" s="76" t="s">
        <v>347</v>
      </c>
      <c r="J234" s="76" t="s">
        <v>347</v>
      </c>
      <c r="K234" s="76" t="s">
        <v>347</v>
      </c>
      <c r="L234" s="76" t="s">
        <v>347</v>
      </c>
      <c r="M234" s="76"/>
      <c r="N234" s="76"/>
      <c r="O234" s="83"/>
      <c r="P234" s="84"/>
      <c r="Q234" s="76"/>
      <c r="R234" s="76"/>
      <c r="S234" s="26"/>
      <c r="T234" s="26"/>
      <c r="U234" s="26"/>
      <c r="V234" s="26"/>
      <c r="W234" s="26"/>
      <c r="X234" s="26"/>
      <c r="Y234" s="26"/>
      <c r="Z234" s="26"/>
      <c r="AA234" s="26">
        <f t="shared" si="5"/>
        <v>8</v>
      </c>
      <c r="AB234" s="26"/>
      <c r="AC234" s="26"/>
    </row>
    <row r="235" spans="1:29" ht="16.5" customHeight="1" thickBot="1" x14ac:dyDescent="0.25">
      <c r="A235" s="28" t="s">
        <v>250</v>
      </c>
      <c r="B235" s="28" t="s">
        <v>16</v>
      </c>
      <c r="C235" s="76"/>
      <c r="D235" s="26"/>
      <c r="E235" s="26"/>
      <c r="F235" s="26"/>
      <c r="G235" s="26"/>
      <c r="H235" s="26"/>
      <c r="I235" s="26"/>
      <c r="J235" s="26"/>
      <c r="K235" s="26"/>
      <c r="L235" s="26"/>
      <c r="M235" s="76"/>
      <c r="N235" s="26"/>
      <c r="O235" s="56"/>
      <c r="P235" s="8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>
        <f t="shared" si="5"/>
        <v>0</v>
      </c>
      <c r="AB235" s="26"/>
      <c r="AC235" s="26"/>
    </row>
    <row r="236" spans="1:29" ht="16.5" customHeight="1" thickBot="1" x14ac:dyDescent="0.25">
      <c r="A236" s="28" t="s">
        <v>258</v>
      </c>
      <c r="B236" s="28" t="s">
        <v>59</v>
      </c>
      <c r="C236" s="76" t="s">
        <v>455</v>
      </c>
      <c r="D236" s="76" t="s">
        <v>455</v>
      </c>
      <c r="E236" s="76" t="s">
        <v>347</v>
      </c>
      <c r="F236" s="76" t="s">
        <v>347</v>
      </c>
      <c r="G236" s="76"/>
      <c r="H236" s="76" t="s">
        <v>347</v>
      </c>
      <c r="I236" s="76" t="s">
        <v>347</v>
      </c>
      <c r="J236" s="76" t="s">
        <v>347</v>
      </c>
      <c r="K236" s="76"/>
      <c r="L236" s="76" t="s">
        <v>347</v>
      </c>
      <c r="M236" s="76" t="s">
        <v>347</v>
      </c>
      <c r="N236" s="76"/>
      <c r="O236" s="83"/>
      <c r="P236" s="84"/>
      <c r="Q236" s="76"/>
      <c r="R236" s="76"/>
      <c r="S236" s="26"/>
      <c r="T236" s="26"/>
      <c r="U236" s="26"/>
      <c r="V236" s="26"/>
      <c r="W236" s="26"/>
      <c r="X236" s="26"/>
      <c r="Y236" s="26"/>
      <c r="Z236" s="26"/>
      <c r="AA236" s="26">
        <f t="shared" si="5"/>
        <v>7</v>
      </c>
      <c r="AB236" s="26"/>
      <c r="AC236" s="26"/>
    </row>
    <row r="237" spans="1:29" ht="16.5" customHeight="1" thickBot="1" x14ac:dyDescent="0.25">
      <c r="A237" s="28" t="s">
        <v>244</v>
      </c>
      <c r="B237" s="28" t="s">
        <v>11</v>
      </c>
      <c r="C237" s="76" t="s">
        <v>455</v>
      </c>
      <c r="D237" s="76" t="s">
        <v>455</v>
      </c>
      <c r="E237" s="76" t="s">
        <v>347</v>
      </c>
      <c r="F237" s="76" t="s">
        <v>347</v>
      </c>
      <c r="G237" s="76" t="s">
        <v>347</v>
      </c>
      <c r="H237" s="76" t="s">
        <v>347</v>
      </c>
      <c r="I237" s="76" t="s">
        <v>347</v>
      </c>
      <c r="J237" s="76" t="s">
        <v>347</v>
      </c>
      <c r="K237" s="76" t="s">
        <v>347</v>
      </c>
      <c r="L237" s="76" t="s">
        <v>347</v>
      </c>
      <c r="M237" s="76" t="s">
        <v>347</v>
      </c>
      <c r="N237" s="76"/>
      <c r="O237" s="83"/>
      <c r="P237" s="84"/>
      <c r="Q237" s="76"/>
      <c r="R237" s="76"/>
      <c r="S237" s="26"/>
      <c r="T237" s="26"/>
      <c r="U237" s="26"/>
      <c r="V237" s="26"/>
      <c r="W237" s="26"/>
      <c r="X237" s="26"/>
      <c r="Y237" s="26"/>
      <c r="Z237" s="26"/>
      <c r="AA237" s="26">
        <f t="shared" si="5"/>
        <v>9</v>
      </c>
      <c r="AB237" s="26"/>
      <c r="AC237" s="26"/>
    </row>
    <row r="238" spans="1:29" ht="16.5" customHeight="1" thickBot="1" x14ac:dyDescent="0.25">
      <c r="A238" s="28" t="s">
        <v>245</v>
      </c>
      <c r="B238" s="28" t="s">
        <v>11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26"/>
      <c r="O238" s="83"/>
      <c r="P238" s="84"/>
      <c r="Q238" s="76"/>
      <c r="R238" s="76"/>
      <c r="S238" s="26"/>
      <c r="T238" s="26"/>
      <c r="U238" s="26"/>
      <c r="V238" s="26"/>
      <c r="W238" s="26"/>
      <c r="X238" s="26"/>
      <c r="Y238" s="26"/>
      <c r="Z238" s="26"/>
      <c r="AA238" s="26">
        <f t="shared" si="5"/>
        <v>0</v>
      </c>
      <c r="AB238" s="26"/>
      <c r="AC238" s="26"/>
    </row>
    <row r="239" spans="1:29" ht="16.5" customHeight="1" thickBot="1" x14ac:dyDescent="0.25">
      <c r="A239" s="77" t="s">
        <v>103</v>
      </c>
      <c r="B239" s="77" t="s">
        <v>450</v>
      </c>
      <c r="C239" s="76"/>
      <c r="D239" s="76"/>
      <c r="E239" s="76"/>
      <c r="F239" s="26"/>
      <c r="G239" s="26"/>
      <c r="H239" s="76"/>
      <c r="I239" s="76"/>
      <c r="J239" s="76"/>
      <c r="K239" s="26"/>
      <c r="L239" s="26"/>
      <c r="M239" s="76"/>
      <c r="N239" s="26"/>
      <c r="O239" s="56"/>
      <c r="P239" s="54"/>
      <c r="Q239" s="26"/>
      <c r="R239" s="76"/>
      <c r="S239" s="26"/>
      <c r="T239" s="26"/>
      <c r="U239" s="26"/>
      <c r="V239" s="26"/>
      <c r="W239" s="26"/>
      <c r="X239" s="26"/>
      <c r="Y239" s="26"/>
      <c r="Z239" s="26"/>
      <c r="AA239" s="26">
        <f t="shared" si="5"/>
        <v>0</v>
      </c>
      <c r="AB239" s="26"/>
      <c r="AC239" s="26"/>
    </row>
    <row r="240" spans="1:29" ht="16.5" customHeight="1" thickBot="1" x14ac:dyDescent="0.25">
      <c r="A240" s="58" t="s">
        <v>103</v>
      </c>
      <c r="B240" s="39" t="s">
        <v>18</v>
      </c>
      <c r="C240" s="76" t="s">
        <v>455</v>
      </c>
      <c r="D240" s="76" t="s">
        <v>455</v>
      </c>
      <c r="E240" s="76" t="s">
        <v>347</v>
      </c>
      <c r="F240" s="76" t="s">
        <v>347</v>
      </c>
      <c r="G240" s="76"/>
      <c r="H240" s="76" t="s">
        <v>347</v>
      </c>
      <c r="I240" s="76" t="s">
        <v>347</v>
      </c>
      <c r="J240" s="76" t="s">
        <v>347</v>
      </c>
      <c r="K240" s="76" t="s">
        <v>347</v>
      </c>
      <c r="L240" s="76" t="s">
        <v>347</v>
      </c>
      <c r="M240" s="76" t="s">
        <v>347</v>
      </c>
      <c r="N240" s="76"/>
      <c r="O240" s="83"/>
      <c r="P240" s="84"/>
      <c r="Q240" s="26"/>
      <c r="R240" s="76"/>
      <c r="S240" s="26"/>
      <c r="T240" s="26"/>
      <c r="U240" s="26"/>
      <c r="V240" s="26"/>
      <c r="W240" s="26"/>
      <c r="X240" s="26"/>
      <c r="Y240" s="26"/>
      <c r="Z240" s="26"/>
      <c r="AA240" s="26">
        <f t="shared" si="5"/>
        <v>8</v>
      </c>
      <c r="AB240" s="26"/>
      <c r="AC240" s="26"/>
    </row>
    <row r="241" spans="1:29" ht="16.5" customHeight="1" thickBot="1" x14ac:dyDescent="0.25">
      <c r="A241" s="77" t="s">
        <v>488</v>
      </c>
      <c r="B241" s="77" t="s">
        <v>64</v>
      </c>
      <c r="C241" s="76"/>
      <c r="D241" s="76"/>
      <c r="E241" s="26"/>
      <c r="F241" s="26"/>
      <c r="G241" s="26"/>
      <c r="H241" s="76"/>
      <c r="I241" s="76"/>
      <c r="J241" s="76"/>
      <c r="K241" s="26"/>
      <c r="L241" s="26"/>
      <c r="M241" s="26"/>
      <c r="N241" s="26"/>
      <c r="O241" s="83"/>
      <c r="P241" s="54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>
        <f t="shared" si="5"/>
        <v>0</v>
      </c>
      <c r="AB241" s="26"/>
      <c r="AC241" s="26"/>
    </row>
    <row r="242" spans="1:29" ht="16.5" customHeight="1" thickBot="1" x14ac:dyDescent="0.25">
      <c r="A242" s="77" t="s">
        <v>368</v>
      </c>
      <c r="B242" s="77" t="s">
        <v>20</v>
      </c>
      <c r="C242" s="76" t="s">
        <v>455</v>
      </c>
      <c r="D242" s="76"/>
      <c r="E242" s="76" t="s">
        <v>347</v>
      </c>
      <c r="F242" s="76" t="s">
        <v>347</v>
      </c>
      <c r="G242" s="76" t="s">
        <v>347</v>
      </c>
      <c r="H242" s="76"/>
      <c r="I242" s="76"/>
      <c r="J242" s="76"/>
      <c r="K242" s="26"/>
      <c r="L242" s="76"/>
      <c r="M242" s="76" t="s">
        <v>347</v>
      </c>
      <c r="N242" s="76"/>
      <c r="O242" s="56"/>
      <c r="P242" s="84"/>
      <c r="Q242" s="26"/>
      <c r="R242" s="76"/>
      <c r="S242" s="26"/>
      <c r="T242" s="26"/>
      <c r="U242" s="26"/>
      <c r="V242" s="26"/>
      <c r="W242" s="26"/>
      <c r="X242" s="26"/>
      <c r="Y242" s="26"/>
      <c r="Z242" s="26"/>
      <c r="AA242" s="26">
        <f t="shared" si="5"/>
        <v>4</v>
      </c>
      <c r="AB242" s="26"/>
      <c r="AC242" s="26"/>
    </row>
    <row r="243" spans="1:29" ht="16.5" customHeight="1" thickBot="1" x14ac:dyDescent="0.25">
      <c r="A243" s="28" t="s">
        <v>368</v>
      </c>
      <c r="B243" s="28" t="s">
        <v>369</v>
      </c>
      <c r="C243" s="76" t="s">
        <v>455</v>
      </c>
      <c r="D243" s="76" t="s">
        <v>455</v>
      </c>
      <c r="E243" s="76" t="s">
        <v>347</v>
      </c>
      <c r="F243" s="76" t="s">
        <v>347</v>
      </c>
      <c r="G243" s="76"/>
      <c r="H243" s="76"/>
      <c r="I243" s="76" t="s">
        <v>347</v>
      </c>
      <c r="J243" s="76"/>
      <c r="K243" s="76" t="s">
        <v>347</v>
      </c>
      <c r="L243" s="76" t="s">
        <v>347</v>
      </c>
      <c r="M243" s="76" t="s">
        <v>347</v>
      </c>
      <c r="N243" s="76"/>
      <c r="O243" s="83"/>
      <c r="P243" s="84"/>
      <c r="Q243" s="26"/>
      <c r="R243" s="76"/>
      <c r="S243" s="26"/>
      <c r="T243" s="26"/>
      <c r="U243" s="26"/>
      <c r="V243" s="26"/>
      <c r="W243" s="26"/>
      <c r="X243" s="26"/>
      <c r="Y243" s="26"/>
      <c r="Z243" s="26"/>
      <c r="AA243" s="26">
        <f t="shared" si="5"/>
        <v>6</v>
      </c>
      <c r="AB243" s="26"/>
      <c r="AC243" s="26"/>
    </row>
    <row r="244" spans="1:29" ht="16.5" customHeight="1" thickBot="1" x14ac:dyDescent="0.25">
      <c r="A244" s="28" t="s">
        <v>385</v>
      </c>
      <c r="B244" s="28" t="s">
        <v>386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56"/>
      <c r="P244" s="54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>
        <f t="shared" si="5"/>
        <v>0</v>
      </c>
      <c r="AB244" s="26"/>
      <c r="AC244" s="26"/>
    </row>
    <row r="245" spans="1:29" ht="16.5" customHeight="1" thickBot="1" x14ac:dyDescent="0.25">
      <c r="A245" s="28" t="s">
        <v>270</v>
      </c>
      <c r="B245" s="28" t="s">
        <v>214</v>
      </c>
      <c r="C245" s="76" t="s">
        <v>455</v>
      </c>
      <c r="D245" s="76" t="s">
        <v>455</v>
      </c>
      <c r="E245" s="76"/>
      <c r="F245" s="26"/>
      <c r="G245" s="26"/>
      <c r="H245" s="26"/>
      <c r="I245" s="76"/>
      <c r="J245" s="76" t="s">
        <v>347</v>
      </c>
      <c r="K245" s="76"/>
      <c r="L245" s="76"/>
      <c r="M245" s="76"/>
      <c r="N245" s="76"/>
      <c r="O245" s="83"/>
      <c r="P245" s="84"/>
      <c r="Q245" s="26"/>
      <c r="R245" s="76"/>
      <c r="S245" s="26"/>
      <c r="T245" s="26"/>
      <c r="U245" s="26"/>
      <c r="V245" s="26"/>
      <c r="W245" s="26"/>
      <c r="X245" s="26"/>
      <c r="Y245" s="26"/>
      <c r="Z245" s="26"/>
      <c r="AA245" s="26">
        <f t="shared" si="5"/>
        <v>1</v>
      </c>
      <c r="AB245" s="26"/>
      <c r="AC245" s="26"/>
    </row>
    <row r="246" spans="1:29" ht="16.5" customHeight="1" thickBot="1" x14ac:dyDescent="0.25">
      <c r="A246" s="28" t="s">
        <v>266</v>
      </c>
      <c r="B246" s="28" t="s">
        <v>110</v>
      </c>
      <c r="C246" s="76" t="s">
        <v>455</v>
      </c>
      <c r="D246" s="76" t="s">
        <v>455</v>
      </c>
      <c r="E246" s="26"/>
      <c r="F246" s="26"/>
      <c r="G246" s="76"/>
      <c r="H246" s="76" t="s">
        <v>347</v>
      </c>
      <c r="I246" s="76" t="s">
        <v>347</v>
      </c>
      <c r="J246" s="76" t="s">
        <v>347</v>
      </c>
      <c r="K246" s="76"/>
      <c r="L246" s="76" t="s">
        <v>347</v>
      </c>
      <c r="M246" s="76"/>
      <c r="N246" s="76"/>
      <c r="O246" s="83"/>
      <c r="P246" s="84"/>
      <c r="Q246" s="76"/>
      <c r="R246" s="76"/>
      <c r="S246" s="26"/>
      <c r="T246" s="26"/>
      <c r="U246" s="26"/>
      <c r="V246" s="26"/>
      <c r="W246" s="26"/>
      <c r="X246" s="26"/>
      <c r="Y246" s="26"/>
      <c r="Z246" s="26"/>
      <c r="AA246" s="26">
        <f t="shared" si="5"/>
        <v>4</v>
      </c>
      <c r="AB246" s="26"/>
      <c r="AC246" s="26"/>
    </row>
    <row r="247" spans="1:29" ht="16.5" customHeight="1" thickBot="1" x14ac:dyDescent="0.25">
      <c r="A247" s="28" t="s">
        <v>283</v>
      </c>
      <c r="B247" s="28" t="s">
        <v>115</v>
      </c>
      <c r="C247" s="76" t="s">
        <v>455</v>
      </c>
      <c r="D247" s="26"/>
      <c r="E247" s="76" t="s">
        <v>347</v>
      </c>
      <c r="F247" s="26"/>
      <c r="G247" s="26"/>
      <c r="H247" s="76" t="s">
        <v>347</v>
      </c>
      <c r="I247" s="76"/>
      <c r="J247" s="26"/>
      <c r="K247" s="26"/>
      <c r="L247" s="76"/>
      <c r="M247" s="76"/>
      <c r="N247" s="76"/>
      <c r="O247" s="56"/>
      <c r="P247" s="84"/>
      <c r="Q247" s="76"/>
      <c r="R247" s="76"/>
      <c r="S247" s="26"/>
      <c r="T247" s="26"/>
      <c r="U247" s="26"/>
      <c r="V247" s="26"/>
      <c r="W247" s="26"/>
      <c r="X247" s="26"/>
      <c r="Y247" s="26"/>
      <c r="Z247" s="26"/>
      <c r="AA247" s="26">
        <f t="shared" si="5"/>
        <v>2</v>
      </c>
      <c r="AB247" s="26"/>
      <c r="AC247" s="26"/>
    </row>
    <row r="248" spans="1:29" ht="16.5" customHeight="1" thickBot="1" x14ac:dyDescent="0.25">
      <c r="A248" s="59" t="s">
        <v>21</v>
      </c>
      <c r="B248" s="27" t="s">
        <v>22</v>
      </c>
      <c r="C248" s="76" t="s">
        <v>455</v>
      </c>
      <c r="D248" s="76" t="s">
        <v>455</v>
      </c>
      <c r="E248" s="76" t="s">
        <v>347</v>
      </c>
      <c r="F248" s="76" t="s">
        <v>347</v>
      </c>
      <c r="G248" s="76" t="s">
        <v>347</v>
      </c>
      <c r="H248" s="76" t="s">
        <v>347</v>
      </c>
      <c r="I248" s="76" t="s">
        <v>347</v>
      </c>
      <c r="J248" s="76" t="s">
        <v>347</v>
      </c>
      <c r="K248" s="76" t="s">
        <v>347</v>
      </c>
      <c r="L248" s="76" t="s">
        <v>347</v>
      </c>
      <c r="M248" s="76" t="s">
        <v>347</v>
      </c>
      <c r="N248" s="76"/>
      <c r="O248" s="83"/>
      <c r="P248" s="84"/>
      <c r="Q248" s="76"/>
      <c r="R248" s="76"/>
      <c r="S248" s="26"/>
      <c r="T248" s="26"/>
      <c r="U248" s="26"/>
      <c r="V248" s="26"/>
      <c r="W248" s="26"/>
      <c r="X248" s="26"/>
      <c r="Y248" s="26"/>
      <c r="Z248" s="26"/>
      <c r="AA248" s="26">
        <f t="shared" si="5"/>
        <v>9</v>
      </c>
      <c r="AB248" s="26"/>
      <c r="AC248" s="26"/>
    </row>
    <row r="249" spans="1:29" ht="16.5" customHeight="1" thickBot="1" x14ac:dyDescent="0.25">
      <c r="A249" s="28" t="s">
        <v>21</v>
      </c>
      <c r="B249" s="28" t="s">
        <v>146</v>
      </c>
      <c r="C249" s="76" t="s">
        <v>455</v>
      </c>
      <c r="D249" s="76" t="s">
        <v>455</v>
      </c>
      <c r="E249" s="76" t="s">
        <v>347</v>
      </c>
      <c r="F249" s="76" t="s">
        <v>347</v>
      </c>
      <c r="G249" s="76" t="s">
        <v>347</v>
      </c>
      <c r="H249" s="26"/>
      <c r="I249" s="76" t="s">
        <v>347</v>
      </c>
      <c r="J249" s="76" t="s">
        <v>347</v>
      </c>
      <c r="K249" s="76" t="s">
        <v>347</v>
      </c>
      <c r="L249" s="76" t="s">
        <v>347</v>
      </c>
      <c r="M249" s="76" t="s">
        <v>347</v>
      </c>
      <c r="N249" s="76"/>
      <c r="O249" s="83"/>
      <c r="P249" s="84"/>
      <c r="Q249" s="26"/>
      <c r="R249" s="76"/>
      <c r="S249" s="26"/>
      <c r="T249" s="26"/>
      <c r="U249" s="26"/>
      <c r="V249" s="26"/>
      <c r="W249" s="26"/>
      <c r="X249" s="26"/>
      <c r="Y249" s="26"/>
      <c r="Z249" s="26"/>
      <c r="AA249" s="26">
        <f t="shared" si="5"/>
        <v>8</v>
      </c>
      <c r="AB249" s="26"/>
      <c r="AC249" s="26"/>
    </row>
    <row r="250" spans="1:29" ht="16.5" customHeight="1" thickBot="1" x14ac:dyDescent="0.25">
      <c r="A250" s="77" t="s">
        <v>1135</v>
      </c>
      <c r="B250" s="77" t="s">
        <v>1136</v>
      </c>
      <c r="C250" s="76" t="s">
        <v>455</v>
      </c>
      <c r="D250" s="76" t="s">
        <v>455</v>
      </c>
      <c r="E250" s="26"/>
      <c r="F250" s="26"/>
      <c r="G250" s="26"/>
      <c r="H250" s="26"/>
      <c r="I250" s="26"/>
      <c r="J250" s="26"/>
      <c r="K250" s="26"/>
      <c r="L250" s="26"/>
      <c r="M250" s="76" t="s">
        <v>347</v>
      </c>
      <c r="N250" s="26"/>
      <c r="O250" s="56"/>
      <c r="P250" s="5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>
        <f t="shared" si="5"/>
        <v>1</v>
      </c>
      <c r="AB250" s="26"/>
      <c r="AC250" s="26"/>
    </row>
    <row r="251" spans="1:29" ht="16.5" customHeight="1" thickBot="1" x14ac:dyDescent="0.25">
      <c r="A251" s="27" t="s">
        <v>54</v>
      </c>
      <c r="B251" s="27" t="s">
        <v>1</v>
      </c>
      <c r="C251" s="76" t="s">
        <v>455</v>
      </c>
      <c r="D251" s="76"/>
      <c r="E251" s="76" t="s">
        <v>347</v>
      </c>
      <c r="F251" s="76"/>
      <c r="G251" s="76"/>
      <c r="H251" s="26"/>
      <c r="I251" s="76"/>
      <c r="J251" s="76" t="s">
        <v>347</v>
      </c>
      <c r="K251" s="76"/>
      <c r="L251" s="76"/>
      <c r="M251" s="76"/>
      <c r="N251" s="26"/>
      <c r="O251" s="83"/>
      <c r="P251" s="84"/>
      <c r="Q251" s="76"/>
      <c r="R251" s="26"/>
      <c r="S251" s="26"/>
      <c r="T251" s="26"/>
      <c r="U251" s="26"/>
      <c r="V251" s="26"/>
      <c r="W251" s="26"/>
      <c r="X251" s="26"/>
      <c r="Y251" s="26"/>
      <c r="Z251" s="26"/>
      <c r="AA251" s="26">
        <f t="shared" si="5"/>
        <v>2</v>
      </c>
      <c r="AB251" s="26"/>
      <c r="AC251" s="26"/>
    </row>
    <row r="252" spans="1:29" ht="16.5" customHeight="1" thickBot="1" x14ac:dyDescent="0.25">
      <c r="A252" s="27" t="s">
        <v>54</v>
      </c>
      <c r="B252" s="27" t="s">
        <v>31</v>
      </c>
      <c r="C252" s="76" t="s">
        <v>455</v>
      </c>
      <c r="D252" s="76" t="s">
        <v>455</v>
      </c>
      <c r="E252" s="76" t="s">
        <v>347</v>
      </c>
      <c r="F252" s="76" t="s">
        <v>347</v>
      </c>
      <c r="G252" s="76"/>
      <c r="H252" s="26"/>
      <c r="I252" s="76" t="s">
        <v>347</v>
      </c>
      <c r="J252" s="76" t="s">
        <v>347</v>
      </c>
      <c r="K252" s="76" t="s">
        <v>347</v>
      </c>
      <c r="L252" s="76"/>
      <c r="M252" s="76" t="s">
        <v>347</v>
      </c>
      <c r="N252" s="76"/>
      <c r="O252" s="83"/>
      <c r="P252" s="84"/>
      <c r="Q252" s="76"/>
      <c r="R252" s="76"/>
      <c r="S252" s="26"/>
      <c r="T252" s="26"/>
      <c r="U252" s="26"/>
      <c r="V252" s="26"/>
      <c r="W252" s="26"/>
      <c r="X252" s="26"/>
      <c r="Y252" s="26"/>
      <c r="Z252" s="26"/>
      <c r="AA252" s="26">
        <f t="shared" si="5"/>
        <v>6</v>
      </c>
      <c r="AB252" s="26"/>
      <c r="AC252" s="26"/>
    </row>
    <row r="253" spans="1:29" ht="16.5" customHeight="1" thickBot="1" x14ac:dyDescent="0.25">
      <c r="A253" s="77" t="s">
        <v>554</v>
      </c>
      <c r="B253" s="77" t="s">
        <v>555</v>
      </c>
      <c r="C253" s="76" t="s">
        <v>455</v>
      </c>
      <c r="D253" s="76"/>
      <c r="E253" s="76" t="s">
        <v>347</v>
      </c>
      <c r="F253" s="76" t="s">
        <v>347</v>
      </c>
      <c r="G253" s="76" t="s">
        <v>347</v>
      </c>
      <c r="H253" s="76" t="s">
        <v>347</v>
      </c>
      <c r="I253" s="76"/>
      <c r="J253" s="76" t="s">
        <v>347</v>
      </c>
      <c r="K253" s="26"/>
      <c r="L253" s="76"/>
      <c r="M253" s="76"/>
      <c r="N253" s="76"/>
      <c r="O253" s="56"/>
      <c r="P253" s="84"/>
      <c r="Q253" s="76"/>
      <c r="R253" s="76"/>
      <c r="S253" s="26"/>
      <c r="T253" s="26"/>
      <c r="U253" s="26"/>
      <c r="V253" s="26"/>
      <c r="W253" s="26"/>
      <c r="X253" s="26"/>
      <c r="Y253" s="26"/>
      <c r="Z253" s="26"/>
      <c r="AA253" s="26">
        <f t="shared" si="5"/>
        <v>5</v>
      </c>
      <c r="AB253" s="26"/>
      <c r="AC253" s="26"/>
    </row>
    <row r="254" spans="1:29" ht="16.5" customHeight="1" thickBot="1" x14ac:dyDescent="0.25">
      <c r="A254" t="s">
        <v>147</v>
      </c>
      <c r="B254" t="s">
        <v>118</v>
      </c>
      <c r="C254" s="76" t="s">
        <v>455</v>
      </c>
      <c r="D254" s="76" t="s">
        <v>455</v>
      </c>
      <c r="E254" s="76" t="s">
        <v>347</v>
      </c>
      <c r="F254" s="76" t="s">
        <v>347</v>
      </c>
      <c r="G254" s="76"/>
      <c r="H254" s="76"/>
      <c r="I254" s="76" t="s">
        <v>347</v>
      </c>
      <c r="J254" s="76" t="s">
        <v>347</v>
      </c>
      <c r="K254" s="76" t="s">
        <v>347</v>
      </c>
      <c r="L254" s="76" t="s">
        <v>347</v>
      </c>
      <c r="M254" s="76" t="s">
        <v>347</v>
      </c>
      <c r="N254" s="76"/>
      <c r="O254" s="83"/>
      <c r="P254" s="84"/>
      <c r="Q254" s="76"/>
      <c r="R254" s="76"/>
      <c r="S254" s="26"/>
      <c r="T254" s="26"/>
      <c r="U254" s="26"/>
      <c r="V254" s="26"/>
      <c r="W254" s="26"/>
      <c r="X254" s="26"/>
      <c r="Y254" s="26"/>
      <c r="Z254" s="26"/>
      <c r="AA254" s="26">
        <f t="shared" si="5"/>
        <v>7</v>
      </c>
      <c r="AB254" s="26"/>
      <c r="AC254" s="26"/>
    </row>
    <row r="255" spans="1:29" ht="16.5" customHeight="1" thickBot="1" x14ac:dyDescent="0.25">
      <c r="A255" s="59" t="s">
        <v>8</v>
      </c>
      <c r="B255" s="27" t="s">
        <v>9</v>
      </c>
      <c r="C255" s="76" t="s">
        <v>455</v>
      </c>
      <c r="D255" s="76"/>
      <c r="E255" s="76" t="s">
        <v>347</v>
      </c>
      <c r="F255" s="76" t="s">
        <v>347</v>
      </c>
      <c r="G255" s="76" t="s">
        <v>347</v>
      </c>
      <c r="H255" s="76" t="s">
        <v>347</v>
      </c>
      <c r="I255" s="76" t="s">
        <v>347</v>
      </c>
      <c r="J255" s="76" t="s">
        <v>347</v>
      </c>
      <c r="K255" s="76"/>
      <c r="L255" s="76"/>
      <c r="M255" s="76"/>
      <c r="N255" s="76"/>
      <c r="O255" s="83"/>
      <c r="P255" s="84"/>
      <c r="Q255" s="76"/>
      <c r="R255" s="76"/>
      <c r="S255" s="26"/>
      <c r="T255" s="26"/>
      <c r="U255" s="26"/>
      <c r="V255" s="26"/>
      <c r="W255" s="26"/>
      <c r="X255" s="26"/>
      <c r="Y255" s="26"/>
      <c r="Z255" s="26"/>
      <c r="AA255" s="26">
        <f t="shared" si="5"/>
        <v>6</v>
      </c>
      <c r="AB255" s="26"/>
      <c r="AC255" s="26"/>
    </row>
    <row r="256" spans="1:29" ht="16.5" customHeight="1" thickBot="1" x14ac:dyDescent="0.25">
      <c r="A256" s="77" t="s">
        <v>499</v>
      </c>
      <c r="B256" s="77" t="s">
        <v>364</v>
      </c>
      <c r="C256" s="76" t="s">
        <v>455</v>
      </c>
      <c r="D256" s="76" t="s">
        <v>455</v>
      </c>
      <c r="E256" s="26"/>
      <c r="F256" s="26"/>
      <c r="G256" s="26"/>
      <c r="H256" s="26"/>
      <c r="I256" s="76"/>
      <c r="J256" s="76"/>
      <c r="K256" s="26"/>
      <c r="L256" s="76"/>
      <c r="M256" s="76" t="s">
        <v>347</v>
      </c>
      <c r="N256" s="76"/>
      <c r="O256" s="56"/>
      <c r="P256" s="84"/>
      <c r="Q256" s="76"/>
      <c r="R256" s="76"/>
      <c r="S256" s="26"/>
      <c r="T256" s="26"/>
      <c r="U256" s="26"/>
      <c r="V256" s="26"/>
      <c r="W256" s="26"/>
      <c r="X256" s="26"/>
      <c r="Y256" s="26"/>
      <c r="Z256" s="26"/>
      <c r="AA256" s="26">
        <f t="shared" si="5"/>
        <v>1</v>
      </c>
      <c r="AB256" s="26"/>
      <c r="AC256" s="26"/>
    </row>
    <row r="257" spans="1:29" ht="16.5" customHeight="1" thickBot="1" x14ac:dyDescent="0.25">
      <c r="A257" s="28" t="s">
        <v>305</v>
      </c>
      <c r="B257" s="28" t="s">
        <v>306</v>
      </c>
      <c r="C257" s="76" t="s">
        <v>455</v>
      </c>
      <c r="D257" s="76" t="s">
        <v>455</v>
      </c>
      <c r="E257" s="26"/>
      <c r="F257" s="26"/>
      <c r="G257" s="76"/>
      <c r="H257" s="26"/>
      <c r="I257" s="26"/>
      <c r="J257" s="26"/>
      <c r="K257" s="26"/>
      <c r="L257" s="76" t="s">
        <v>347</v>
      </c>
      <c r="M257" s="26"/>
      <c r="N257" s="26"/>
      <c r="O257" s="83"/>
      <c r="P257" s="5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5"/>
        <v>1</v>
      </c>
      <c r="AB257" s="26"/>
      <c r="AC257" s="26"/>
    </row>
    <row r="258" spans="1:29" ht="16.5" customHeight="1" thickBot="1" x14ac:dyDescent="0.25">
      <c r="A258" s="28" t="s">
        <v>302</v>
      </c>
      <c r="B258" s="28" t="s">
        <v>15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56"/>
      <c r="P258" s="5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5"/>
        <v>0</v>
      </c>
      <c r="AB258" s="26"/>
      <c r="AC258" s="26"/>
    </row>
    <row r="259" spans="1:29" ht="16.5" customHeight="1" thickBot="1" x14ac:dyDescent="0.25">
      <c r="A259" s="77" t="s">
        <v>873</v>
      </c>
      <c r="B259" s="77" t="s">
        <v>68</v>
      </c>
      <c r="C259" s="26"/>
      <c r="D259" s="26"/>
      <c r="E259" s="26"/>
      <c r="F259" s="26"/>
      <c r="G259" s="26"/>
      <c r="H259" s="76" t="s">
        <v>347</v>
      </c>
      <c r="I259" s="26"/>
      <c r="J259" s="26"/>
      <c r="K259" s="26"/>
      <c r="L259" s="26"/>
      <c r="M259" s="26"/>
      <c r="N259" s="26"/>
      <c r="O259" s="56"/>
      <c r="P259" s="5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5"/>
        <v>1</v>
      </c>
      <c r="AB259" s="26"/>
      <c r="AC259" s="26"/>
    </row>
    <row r="260" spans="1:29" ht="16.5" customHeight="1" thickBot="1" x14ac:dyDescent="0.25">
      <c r="A260" s="12" t="s">
        <v>213</v>
      </c>
      <c r="B260" s="12" t="s">
        <v>11</v>
      </c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56"/>
      <c r="P260" s="54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>
        <f t="shared" si="5"/>
        <v>0</v>
      </c>
      <c r="AB260" s="26"/>
      <c r="AC260" s="26"/>
    </row>
    <row r="261" spans="1:29" ht="16.5" customHeight="1" thickBot="1" x14ac:dyDescent="0.25">
      <c r="A261" s="28" t="s">
        <v>186</v>
      </c>
      <c r="B261" s="28" t="s">
        <v>185</v>
      </c>
      <c r="C261" s="76" t="s">
        <v>455</v>
      </c>
      <c r="D261" s="76" t="s">
        <v>455</v>
      </c>
      <c r="E261" s="76" t="s">
        <v>347</v>
      </c>
      <c r="F261" s="76" t="s">
        <v>347</v>
      </c>
      <c r="G261" s="26"/>
      <c r="H261" s="76" t="s">
        <v>347</v>
      </c>
      <c r="I261" s="76" t="s">
        <v>347</v>
      </c>
      <c r="J261" s="76" t="s">
        <v>347</v>
      </c>
      <c r="K261" s="26"/>
      <c r="L261" s="76" t="s">
        <v>347</v>
      </c>
      <c r="M261" s="76"/>
      <c r="N261" s="26"/>
      <c r="O261" s="56"/>
      <c r="P261" s="54"/>
      <c r="Q261" s="26"/>
      <c r="R261" s="76"/>
      <c r="S261" s="26"/>
      <c r="T261" s="26"/>
      <c r="U261" s="26"/>
      <c r="V261" s="26"/>
      <c r="W261" s="26"/>
      <c r="X261" s="26"/>
      <c r="Y261" s="26"/>
      <c r="Z261" s="26"/>
      <c r="AA261" s="26">
        <f t="shared" si="5"/>
        <v>6</v>
      </c>
      <c r="AB261" s="26"/>
      <c r="AC261" s="26"/>
    </row>
    <row r="262" spans="1:29" ht="16.5" customHeight="1" thickBot="1" x14ac:dyDescent="0.25">
      <c r="A262" s="59" t="s">
        <v>78</v>
      </c>
      <c r="B262" s="27" t="s">
        <v>28</v>
      </c>
      <c r="C262" s="76" t="s">
        <v>455</v>
      </c>
      <c r="D262" s="76" t="s">
        <v>455</v>
      </c>
      <c r="E262" s="76" t="s">
        <v>347</v>
      </c>
      <c r="F262" s="76" t="s">
        <v>347</v>
      </c>
      <c r="G262" s="76" t="s">
        <v>347</v>
      </c>
      <c r="H262" s="76" t="s">
        <v>347</v>
      </c>
      <c r="I262" s="76"/>
      <c r="J262" s="76" t="s">
        <v>347</v>
      </c>
      <c r="K262" s="76" t="s">
        <v>347</v>
      </c>
      <c r="L262" s="76" t="s">
        <v>347</v>
      </c>
      <c r="M262" s="76" t="s">
        <v>347</v>
      </c>
      <c r="N262" s="76"/>
      <c r="O262" s="83"/>
      <c r="P262" s="84"/>
      <c r="Q262" s="76"/>
      <c r="R262" s="76"/>
      <c r="S262" s="26"/>
      <c r="T262" s="26"/>
      <c r="U262" s="26"/>
      <c r="V262" s="26"/>
      <c r="W262" s="26"/>
      <c r="X262" s="26"/>
      <c r="Y262" s="26"/>
      <c r="Z262" s="26"/>
      <c r="AA262" s="26">
        <f t="shared" si="5"/>
        <v>8</v>
      </c>
      <c r="AB262" s="26"/>
      <c r="AC262" s="26"/>
    </row>
    <row r="263" spans="1:29" ht="16.5" customHeight="1" thickBot="1" x14ac:dyDescent="0.25">
      <c r="A263" t="s">
        <v>70</v>
      </c>
      <c r="B263" t="s">
        <v>22</v>
      </c>
      <c r="C263" s="76"/>
      <c r="D263" s="76"/>
      <c r="E263" s="26"/>
      <c r="F263" s="26"/>
      <c r="G263" s="76"/>
      <c r="H263" s="26"/>
      <c r="I263" s="26"/>
      <c r="J263" s="76"/>
      <c r="K263" s="76"/>
      <c r="L263" s="26"/>
      <c r="M263" s="26"/>
      <c r="N263" s="26"/>
      <c r="O263" s="83"/>
      <c r="P263" s="54"/>
      <c r="Q263" s="26"/>
      <c r="R263" s="26"/>
      <c r="S263" s="26"/>
      <c r="T263" s="26"/>
      <c r="U263" s="26"/>
      <c r="V263" s="26"/>
      <c r="W263" s="26"/>
      <c r="X263" s="76"/>
      <c r="Y263" s="26"/>
      <c r="Z263" s="26"/>
      <c r="AA263" s="26">
        <f t="shared" ref="AA263:AA325" si="6">COUNTIF(E263:Z263,"X")</f>
        <v>0</v>
      </c>
      <c r="AB263" s="26"/>
      <c r="AC263" s="26"/>
    </row>
    <row r="264" spans="1:29" ht="16.5" customHeight="1" thickBot="1" x14ac:dyDescent="0.25">
      <c r="A264" s="77" t="s">
        <v>423</v>
      </c>
      <c r="B264" s="77" t="s">
        <v>424</v>
      </c>
      <c r="C264" s="76"/>
      <c r="D264" s="76"/>
      <c r="E264" s="76"/>
      <c r="F264" s="26"/>
      <c r="G264" s="26"/>
      <c r="H264" s="26"/>
      <c r="I264" s="26"/>
      <c r="J264" s="26"/>
      <c r="K264" s="76"/>
      <c r="L264" s="76"/>
      <c r="M264" s="76" t="s">
        <v>347</v>
      </c>
      <c r="N264" s="26"/>
      <c r="O264" s="56"/>
      <c r="P264" s="54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>
        <f t="shared" si="6"/>
        <v>1</v>
      </c>
      <c r="AB264" s="26"/>
      <c r="AC264" s="26"/>
    </row>
    <row r="265" spans="1:29" ht="16.5" customHeight="1" thickBot="1" x14ac:dyDescent="0.25">
      <c r="A265" s="58" t="s">
        <v>99</v>
      </c>
      <c r="B265" s="39" t="s">
        <v>33</v>
      </c>
      <c r="C265" s="76" t="s">
        <v>455</v>
      </c>
      <c r="D265" s="76" t="s">
        <v>455</v>
      </c>
      <c r="E265" s="76" t="s">
        <v>347</v>
      </c>
      <c r="F265" s="76" t="s">
        <v>347</v>
      </c>
      <c r="G265" s="76" t="s">
        <v>347</v>
      </c>
      <c r="H265" s="76" t="s">
        <v>347</v>
      </c>
      <c r="I265" s="76"/>
      <c r="J265" s="76" t="s">
        <v>347</v>
      </c>
      <c r="K265" s="76"/>
      <c r="L265" s="76" t="s">
        <v>347</v>
      </c>
      <c r="M265" s="76"/>
      <c r="N265" s="26"/>
      <c r="O265" s="83"/>
      <c r="P265" s="84"/>
      <c r="Q265" s="26"/>
      <c r="R265" s="76"/>
      <c r="S265" s="26"/>
      <c r="T265" s="26"/>
      <c r="U265" s="26"/>
      <c r="V265" s="26"/>
      <c r="W265" s="26"/>
      <c r="X265" s="76"/>
      <c r="Y265" s="26"/>
      <c r="Z265" s="26"/>
      <c r="AA265" s="26">
        <f t="shared" si="6"/>
        <v>6</v>
      </c>
      <c r="AB265" s="26"/>
      <c r="AC265" s="26"/>
    </row>
    <row r="266" spans="1:29" ht="16.5" customHeight="1" thickBot="1" x14ac:dyDescent="0.25">
      <c r="A266" s="77" t="s">
        <v>33</v>
      </c>
      <c r="B266" s="77" t="s">
        <v>142</v>
      </c>
      <c r="C266" s="76"/>
      <c r="D266" s="7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83"/>
      <c r="P266" s="5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>
        <f t="shared" si="6"/>
        <v>0</v>
      </c>
      <c r="AB266" s="26"/>
      <c r="AC266" s="26"/>
    </row>
    <row r="267" spans="1:29" ht="16.5" customHeight="1" thickBot="1" x14ac:dyDescent="0.25">
      <c r="A267" s="28" t="s">
        <v>33</v>
      </c>
      <c r="B267" s="28" t="s">
        <v>73</v>
      </c>
      <c r="C267" s="76"/>
      <c r="D267" s="76"/>
      <c r="E267" s="26"/>
      <c r="F267" s="26"/>
      <c r="G267" s="26"/>
      <c r="H267" s="26"/>
      <c r="I267" s="26"/>
      <c r="J267" s="26"/>
      <c r="K267" s="76"/>
      <c r="L267" s="76"/>
      <c r="M267" s="76"/>
      <c r="N267" s="76"/>
      <c r="O267" s="83"/>
      <c r="P267" s="8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>
        <f t="shared" si="6"/>
        <v>0</v>
      </c>
      <c r="AB267" s="26"/>
      <c r="AC267" s="26"/>
    </row>
    <row r="268" spans="1:29" ht="16.5" customHeight="1" thickBot="1" x14ac:dyDescent="0.25">
      <c r="A268" s="28" t="s">
        <v>140</v>
      </c>
      <c r="B268" s="28" t="s">
        <v>36</v>
      </c>
      <c r="C268" s="76" t="s">
        <v>455</v>
      </c>
      <c r="D268" s="76"/>
      <c r="E268" s="76" t="s">
        <v>347</v>
      </c>
      <c r="F268" s="76" t="s">
        <v>347</v>
      </c>
      <c r="G268" s="76" t="s">
        <v>347</v>
      </c>
      <c r="H268" s="76" t="s">
        <v>347</v>
      </c>
      <c r="I268" s="76"/>
      <c r="J268" s="76" t="s">
        <v>347</v>
      </c>
      <c r="K268" s="76" t="s">
        <v>347</v>
      </c>
      <c r="L268" s="76" t="s">
        <v>347</v>
      </c>
      <c r="M268" s="76" t="s">
        <v>347</v>
      </c>
      <c r="N268" s="76"/>
      <c r="O268" s="83"/>
      <c r="P268" s="84"/>
      <c r="Q268" s="26"/>
      <c r="R268" s="76"/>
      <c r="S268" s="26"/>
      <c r="T268" s="26"/>
      <c r="U268" s="26"/>
      <c r="V268" s="26"/>
      <c r="W268" s="26"/>
      <c r="X268" s="26"/>
      <c r="Y268" s="26"/>
      <c r="Z268" s="26"/>
      <c r="AA268" s="26">
        <f t="shared" si="6"/>
        <v>8</v>
      </c>
      <c r="AB268" s="26"/>
      <c r="AC268" s="26"/>
    </row>
    <row r="269" spans="1:29" ht="16.5" customHeight="1" thickBot="1" x14ac:dyDescent="0.25">
      <c r="A269" s="28" t="s">
        <v>284</v>
      </c>
      <c r="B269" s="28" t="s">
        <v>16</v>
      </c>
      <c r="C269" s="76" t="s">
        <v>455</v>
      </c>
      <c r="D269" s="76"/>
      <c r="E269" s="76" t="s">
        <v>347</v>
      </c>
      <c r="F269" s="76" t="s">
        <v>347</v>
      </c>
      <c r="G269" s="26"/>
      <c r="H269" s="76" t="s">
        <v>347</v>
      </c>
      <c r="I269" s="76" t="s">
        <v>347</v>
      </c>
      <c r="J269" s="76" t="s">
        <v>347</v>
      </c>
      <c r="K269" s="76"/>
      <c r="L269" s="76"/>
      <c r="M269" s="76"/>
      <c r="N269" s="76"/>
      <c r="O269" s="83"/>
      <c r="P269" s="54"/>
      <c r="Q269" s="76"/>
      <c r="R269" s="26"/>
      <c r="S269" s="26"/>
      <c r="T269" s="26"/>
      <c r="U269" s="26"/>
      <c r="V269" s="26"/>
      <c r="W269" s="26"/>
      <c r="X269" s="26"/>
      <c r="Y269" s="26"/>
      <c r="Z269" s="26"/>
      <c r="AA269" s="26">
        <f t="shared" si="6"/>
        <v>5</v>
      </c>
      <c r="AB269" s="26"/>
      <c r="AC269" s="26"/>
    </row>
    <row r="270" spans="1:29" ht="16.5" customHeight="1" thickBot="1" x14ac:dyDescent="0.25">
      <c r="A270" s="12" t="s">
        <v>316</v>
      </c>
      <c r="B270" s="12" t="s">
        <v>35</v>
      </c>
      <c r="C270" s="76" t="s">
        <v>455</v>
      </c>
      <c r="D270" s="76" t="s">
        <v>455</v>
      </c>
      <c r="E270" s="76" t="s">
        <v>347</v>
      </c>
      <c r="F270" s="76" t="s">
        <v>347</v>
      </c>
      <c r="G270" s="76" t="s">
        <v>347</v>
      </c>
      <c r="H270" s="76" t="s">
        <v>347</v>
      </c>
      <c r="I270" s="76" t="s">
        <v>347</v>
      </c>
      <c r="J270" s="76"/>
      <c r="K270" s="76" t="s">
        <v>347</v>
      </c>
      <c r="L270" s="76" t="s">
        <v>347</v>
      </c>
      <c r="M270" s="76"/>
      <c r="N270" s="76"/>
      <c r="O270" s="83"/>
      <c r="P270" s="84"/>
      <c r="Q270" s="76"/>
      <c r="R270" s="76"/>
      <c r="S270" s="26"/>
      <c r="T270" s="26"/>
      <c r="U270" s="26"/>
      <c r="V270" s="26"/>
      <c r="W270" s="26"/>
      <c r="X270" s="26"/>
      <c r="Y270" s="26"/>
      <c r="Z270" s="26"/>
      <c r="AA270" s="26">
        <f t="shared" si="6"/>
        <v>7</v>
      </c>
      <c r="AB270" s="26"/>
      <c r="AC270" s="26"/>
    </row>
    <row r="271" spans="1:29" ht="16.5" customHeight="1" thickBot="1" x14ac:dyDescent="0.25">
      <c r="A271" s="77" t="s">
        <v>556</v>
      </c>
      <c r="B271" s="77" t="s">
        <v>203</v>
      </c>
      <c r="C271" s="76" t="s">
        <v>455</v>
      </c>
      <c r="D271" s="76" t="s">
        <v>455</v>
      </c>
      <c r="E271" s="76" t="s">
        <v>347</v>
      </c>
      <c r="F271" s="76" t="s">
        <v>347</v>
      </c>
      <c r="G271" s="76" t="s">
        <v>347</v>
      </c>
      <c r="H271" s="76" t="s">
        <v>347</v>
      </c>
      <c r="I271" s="76"/>
      <c r="J271" s="76" t="s">
        <v>347</v>
      </c>
      <c r="K271" s="76" t="s">
        <v>347</v>
      </c>
      <c r="L271" s="76" t="s">
        <v>347</v>
      </c>
      <c r="M271" s="76" t="s">
        <v>347</v>
      </c>
      <c r="N271" s="76"/>
      <c r="O271" s="83"/>
      <c r="P271" s="84"/>
      <c r="Q271" s="26"/>
      <c r="R271" s="76"/>
      <c r="S271" s="26"/>
      <c r="T271" s="26"/>
      <c r="U271" s="26"/>
      <c r="V271" s="26"/>
      <c r="W271" s="26"/>
      <c r="X271" s="26"/>
      <c r="Y271" s="26"/>
      <c r="Z271" s="26"/>
      <c r="AA271" s="26">
        <f t="shared" si="6"/>
        <v>8</v>
      </c>
      <c r="AB271" s="26"/>
      <c r="AC271" s="26"/>
    </row>
    <row r="272" spans="1:29" ht="16.5" customHeight="1" thickBot="1" x14ac:dyDescent="0.25">
      <c r="A272" s="28" t="s">
        <v>194</v>
      </c>
      <c r="B272" s="28" t="s">
        <v>183</v>
      </c>
      <c r="C272" s="76" t="s">
        <v>455</v>
      </c>
      <c r="D272" s="76" t="s">
        <v>455</v>
      </c>
      <c r="E272" s="76" t="s">
        <v>347</v>
      </c>
      <c r="F272" s="76" t="s">
        <v>347</v>
      </c>
      <c r="G272" s="26"/>
      <c r="H272" s="76" t="s">
        <v>347</v>
      </c>
      <c r="I272" s="76" t="s">
        <v>347</v>
      </c>
      <c r="J272" s="76" t="s">
        <v>347</v>
      </c>
      <c r="K272" s="26"/>
      <c r="L272" s="26"/>
      <c r="M272" s="76"/>
      <c r="N272" s="76"/>
      <c r="O272" s="83"/>
      <c r="P272" s="84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>
        <f t="shared" si="6"/>
        <v>5</v>
      </c>
      <c r="AB272" s="26"/>
      <c r="AC272" s="26"/>
    </row>
    <row r="273" spans="1:29" ht="16.5" customHeight="1" thickBot="1" x14ac:dyDescent="0.25">
      <c r="A273" s="59" t="s">
        <v>27</v>
      </c>
      <c r="B273" s="27" t="s">
        <v>28</v>
      </c>
      <c r="C273" s="76" t="s">
        <v>455</v>
      </c>
      <c r="D273" s="76" t="s">
        <v>455</v>
      </c>
      <c r="E273" s="76" t="s">
        <v>347</v>
      </c>
      <c r="F273" s="76" t="s">
        <v>347</v>
      </c>
      <c r="G273" s="76"/>
      <c r="H273" s="76" t="s">
        <v>347</v>
      </c>
      <c r="I273" s="76" t="s">
        <v>347</v>
      </c>
      <c r="J273" s="76" t="s">
        <v>347</v>
      </c>
      <c r="K273" s="76" t="s">
        <v>347</v>
      </c>
      <c r="L273" s="76" t="s">
        <v>347</v>
      </c>
      <c r="M273" s="76" t="s">
        <v>347</v>
      </c>
      <c r="N273" s="76"/>
      <c r="O273" s="83"/>
      <c r="P273" s="84"/>
      <c r="Q273" s="76"/>
      <c r="R273" s="76"/>
      <c r="S273" s="26"/>
      <c r="T273" s="26"/>
      <c r="U273" s="26"/>
      <c r="V273" s="26"/>
      <c r="W273" s="26"/>
      <c r="X273" s="26"/>
      <c r="Y273" s="26"/>
      <c r="Z273" s="26"/>
      <c r="AA273" s="26">
        <f t="shared" si="6"/>
        <v>8</v>
      </c>
      <c r="AB273" s="26"/>
      <c r="AC273" s="26"/>
    </row>
    <row r="274" spans="1:29" ht="16.5" customHeight="1" thickBot="1" x14ac:dyDescent="0.25">
      <c r="A274" s="28" t="s">
        <v>172</v>
      </c>
      <c r="B274" s="28" t="s">
        <v>66</v>
      </c>
      <c r="C274" s="76" t="s">
        <v>455</v>
      </c>
      <c r="D274" s="76" t="s">
        <v>455</v>
      </c>
      <c r="E274" s="76" t="s">
        <v>347</v>
      </c>
      <c r="F274" s="76" t="s">
        <v>347</v>
      </c>
      <c r="G274" s="76" t="s">
        <v>347</v>
      </c>
      <c r="H274" s="76" t="s">
        <v>347</v>
      </c>
      <c r="I274" s="76" t="s">
        <v>347</v>
      </c>
      <c r="J274" s="76" t="s">
        <v>347</v>
      </c>
      <c r="K274" s="76" t="s">
        <v>347</v>
      </c>
      <c r="L274" s="76" t="s">
        <v>347</v>
      </c>
      <c r="M274" s="76" t="s">
        <v>347</v>
      </c>
      <c r="N274" s="76"/>
      <c r="O274" s="83"/>
      <c r="P274" s="84"/>
      <c r="Q274" s="76"/>
      <c r="R274" s="76"/>
      <c r="S274" s="26"/>
      <c r="T274" s="26"/>
      <c r="U274" s="26"/>
      <c r="V274" s="26"/>
      <c r="W274" s="26"/>
      <c r="X274" s="26"/>
      <c r="Y274" s="26"/>
      <c r="Z274" s="26"/>
      <c r="AA274" s="26">
        <f t="shared" si="6"/>
        <v>9</v>
      </c>
      <c r="AB274" s="26"/>
      <c r="AC274" s="26"/>
    </row>
    <row r="275" spans="1:29" ht="16.5" customHeight="1" thickBot="1" x14ac:dyDescent="0.25">
      <c r="A275" s="28" t="s">
        <v>356</v>
      </c>
      <c r="B275" s="28" t="s">
        <v>357</v>
      </c>
      <c r="C275" s="26"/>
      <c r="D275" s="76"/>
      <c r="E275" s="26"/>
      <c r="F275" s="26"/>
      <c r="G275" s="26"/>
      <c r="H275" s="26"/>
      <c r="I275" s="26"/>
      <c r="J275" s="76"/>
      <c r="K275" s="76"/>
      <c r="L275" s="26"/>
      <c r="M275" s="26"/>
      <c r="N275" s="26"/>
      <c r="O275" s="56"/>
      <c r="P275" s="5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>
        <f t="shared" si="6"/>
        <v>0</v>
      </c>
      <c r="AB275" s="26"/>
      <c r="AC275" s="26"/>
    </row>
    <row r="276" spans="1:29" ht="16.5" customHeight="1" thickBot="1" x14ac:dyDescent="0.25">
      <c r="A276" s="28" t="s">
        <v>366</v>
      </c>
      <c r="B276" s="28" t="s">
        <v>73</v>
      </c>
      <c r="C276" s="26"/>
      <c r="D276" s="76"/>
      <c r="E276" s="26"/>
      <c r="F276" s="26"/>
      <c r="G276" s="26"/>
      <c r="H276" s="26"/>
      <c r="I276" s="76"/>
      <c r="J276" s="26"/>
      <c r="K276" s="26"/>
      <c r="L276" s="26"/>
      <c r="M276" s="26"/>
      <c r="N276" s="26"/>
      <c r="O276" s="56"/>
      <c r="P276" s="5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6"/>
        <v>0</v>
      </c>
      <c r="AB276" s="26"/>
      <c r="AC276" s="26"/>
    </row>
    <row r="277" spans="1:29" ht="16.5" customHeight="1" thickBot="1" x14ac:dyDescent="0.25">
      <c r="A277" s="28" t="s">
        <v>176</v>
      </c>
      <c r="B277" s="28" t="s">
        <v>177</v>
      </c>
      <c r="C277" s="76" t="s">
        <v>455</v>
      </c>
      <c r="D277" s="76" t="s">
        <v>455</v>
      </c>
      <c r="E277" s="76" t="s">
        <v>347</v>
      </c>
      <c r="F277" s="76" t="s">
        <v>347</v>
      </c>
      <c r="G277" s="76" t="s">
        <v>347</v>
      </c>
      <c r="H277" s="76" t="s">
        <v>347</v>
      </c>
      <c r="I277" s="76" t="s">
        <v>347</v>
      </c>
      <c r="J277" s="76" t="s">
        <v>347</v>
      </c>
      <c r="K277" s="76" t="s">
        <v>347</v>
      </c>
      <c r="L277" s="76"/>
      <c r="M277" s="76" t="s">
        <v>347</v>
      </c>
      <c r="N277" s="76"/>
      <c r="O277" s="83"/>
      <c r="P277" s="84"/>
      <c r="Q277" s="76"/>
      <c r="R277" s="76"/>
      <c r="S277" s="26"/>
      <c r="T277" s="26"/>
      <c r="U277" s="26"/>
      <c r="V277" s="26"/>
      <c r="W277" s="26"/>
      <c r="X277" s="26"/>
      <c r="Y277" s="26"/>
      <c r="Z277" s="26"/>
      <c r="AA277" s="26">
        <f t="shared" si="6"/>
        <v>8</v>
      </c>
      <c r="AB277" s="26"/>
      <c r="AC277" s="26"/>
    </row>
    <row r="278" spans="1:29" ht="16.5" customHeight="1" thickBot="1" x14ac:dyDescent="0.25">
      <c r="A278" s="12" t="s">
        <v>239</v>
      </c>
      <c r="B278" s="12" t="s">
        <v>203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56"/>
      <c r="P278" s="5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6"/>
        <v>0</v>
      </c>
      <c r="AB278" s="26"/>
      <c r="AC278" s="26"/>
    </row>
    <row r="279" spans="1:29" ht="16.5" customHeight="1" thickBot="1" x14ac:dyDescent="0.25">
      <c r="A279" s="28" t="s">
        <v>232</v>
      </c>
      <c r="B279" s="28" t="s">
        <v>66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56"/>
      <c r="P279" s="5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>
        <f t="shared" si="6"/>
        <v>0</v>
      </c>
      <c r="AB279" s="26"/>
      <c r="AC279" s="26"/>
    </row>
    <row r="280" spans="1:29" ht="16.5" customHeight="1" thickBot="1" x14ac:dyDescent="0.25">
      <c r="A280" t="s">
        <v>148</v>
      </c>
      <c r="B280" t="s">
        <v>149</v>
      </c>
      <c r="C280" s="76" t="s">
        <v>455</v>
      </c>
      <c r="D280" s="76" t="s">
        <v>455</v>
      </c>
      <c r="E280" s="76" t="s">
        <v>347</v>
      </c>
      <c r="F280" s="76" t="s">
        <v>347</v>
      </c>
      <c r="G280" s="76" t="s">
        <v>347</v>
      </c>
      <c r="H280" s="26"/>
      <c r="I280" s="76" t="s">
        <v>347</v>
      </c>
      <c r="J280" s="76" t="s">
        <v>347</v>
      </c>
      <c r="K280" s="26"/>
      <c r="L280" s="76"/>
      <c r="M280" s="26"/>
      <c r="N280" s="76"/>
      <c r="O280" s="56"/>
      <c r="P280" s="84"/>
      <c r="Q280" s="26"/>
      <c r="R280" s="76"/>
      <c r="S280" s="26"/>
      <c r="T280" s="26"/>
      <c r="U280" s="26"/>
      <c r="V280" s="26"/>
      <c r="W280" s="26"/>
      <c r="X280" s="26"/>
      <c r="Y280" s="26"/>
      <c r="Z280" s="26"/>
      <c r="AA280" s="26">
        <f t="shared" si="6"/>
        <v>5</v>
      </c>
      <c r="AB280" s="26"/>
      <c r="AC280" s="26"/>
    </row>
    <row r="281" spans="1:29" ht="16.5" customHeight="1" thickBot="1" x14ac:dyDescent="0.25">
      <c r="A281" s="28" t="s">
        <v>309</v>
      </c>
      <c r="B281" s="28" t="s">
        <v>310</v>
      </c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56"/>
      <c r="P281" s="5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6"/>
        <v>0</v>
      </c>
      <c r="AB281" s="26"/>
      <c r="AC281" s="26"/>
    </row>
    <row r="282" spans="1:29" ht="16.5" customHeight="1" thickBot="1" x14ac:dyDescent="0.25">
      <c r="A282" s="28" t="s">
        <v>63</v>
      </c>
      <c r="B282" s="28" t="s">
        <v>184</v>
      </c>
      <c r="C282" s="76" t="s">
        <v>455</v>
      </c>
      <c r="D282" s="76" t="s">
        <v>1055</v>
      </c>
      <c r="E282" s="76" t="s">
        <v>347</v>
      </c>
      <c r="F282" s="76" t="s">
        <v>347</v>
      </c>
      <c r="G282" s="76" t="s">
        <v>347</v>
      </c>
      <c r="H282" s="26"/>
      <c r="I282" s="76"/>
      <c r="J282" s="76" t="s">
        <v>347</v>
      </c>
      <c r="K282" s="76"/>
      <c r="L282" s="76" t="s">
        <v>347</v>
      </c>
      <c r="M282" s="76" t="s">
        <v>347</v>
      </c>
      <c r="N282" s="76"/>
      <c r="O282" s="83"/>
      <c r="P282" s="8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>
        <f t="shared" si="6"/>
        <v>6</v>
      </c>
      <c r="AB282" s="26"/>
      <c r="AC282" s="26"/>
    </row>
    <row r="283" spans="1:29" ht="16.5" customHeight="1" thickBot="1" x14ac:dyDescent="0.25">
      <c r="A283" t="s">
        <v>63</v>
      </c>
      <c r="B283" s="78" t="s">
        <v>35</v>
      </c>
      <c r="C283" s="76" t="s">
        <v>455</v>
      </c>
      <c r="D283" s="76"/>
      <c r="E283" s="76"/>
      <c r="F283" s="26"/>
      <c r="G283" s="26"/>
      <c r="H283" s="26"/>
      <c r="I283" s="26"/>
      <c r="J283" s="26"/>
      <c r="K283" s="26"/>
      <c r="L283" s="26"/>
      <c r="M283" s="26"/>
      <c r="N283" s="26"/>
      <c r="O283" s="56"/>
      <c r="P283" s="5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>
        <f t="shared" si="6"/>
        <v>0</v>
      </c>
      <c r="AB283" s="26"/>
      <c r="AC283" s="26"/>
    </row>
    <row r="284" spans="1:29" ht="16.5" customHeight="1" thickBot="1" x14ac:dyDescent="0.25">
      <c r="A284" s="28" t="s">
        <v>216</v>
      </c>
      <c r="B284" s="28" t="s">
        <v>118</v>
      </c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56"/>
      <c r="P284" s="5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>
        <f t="shared" si="6"/>
        <v>0</v>
      </c>
      <c r="AB284" s="26"/>
      <c r="AC284" s="26"/>
    </row>
    <row r="285" spans="1:29" ht="16.5" customHeight="1" thickBot="1" x14ac:dyDescent="0.25">
      <c r="A285" s="28" t="s">
        <v>272</v>
      </c>
      <c r="B285" s="28" t="s">
        <v>75</v>
      </c>
      <c r="C285" s="76" t="s">
        <v>455</v>
      </c>
      <c r="D285" s="76" t="s">
        <v>455</v>
      </c>
      <c r="E285" s="76" t="s">
        <v>347</v>
      </c>
      <c r="F285" s="76" t="s">
        <v>347</v>
      </c>
      <c r="G285" s="76" t="s">
        <v>347</v>
      </c>
      <c r="H285" s="26"/>
      <c r="I285" s="76" t="s">
        <v>347</v>
      </c>
      <c r="J285" s="76" t="s">
        <v>347</v>
      </c>
      <c r="K285" s="76" t="s">
        <v>347</v>
      </c>
      <c r="L285" s="76" t="s">
        <v>347</v>
      </c>
      <c r="M285" s="76" t="s">
        <v>347</v>
      </c>
      <c r="N285" s="76"/>
      <c r="O285" s="83"/>
      <c r="P285" s="84"/>
      <c r="Q285" s="76"/>
      <c r="R285" s="76"/>
      <c r="S285" s="26"/>
      <c r="T285" s="26"/>
      <c r="U285" s="26"/>
      <c r="V285" s="26"/>
      <c r="W285" s="26"/>
      <c r="X285" s="26"/>
      <c r="Y285" s="26"/>
      <c r="Z285" s="26"/>
      <c r="AA285" s="26">
        <f t="shared" si="6"/>
        <v>8</v>
      </c>
      <c r="AB285" s="26"/>
      <c r="AC285" s="26"/>
    </row>
    <row r="286" spans="1:29" ht="16.5" customHeight="1" thickBot="1" x14ac:dyDescent="0.25">
      <c r="A286" t="s">
        <v>481</v>
      </c>
      <c r="B286" t="s">
        <v>426</v>
      </c>
      <c r="C286" s="76" t="s">
        <v>455</v>
      </c>
      <c r="D286" s="76" t="s">
        <v>455</v>
      </c>
      <c r="E286" s="26"/>
      <c r="F286" s="76"/>
      <c r="G286" s="76" t="s">
        <v>347</v>
      </c>
      <c r="H286" s="76" t="s">
        <v>347</v>
      </c>
      <c r="I286" s="26"/>
      <c r="J286" s="26"/>
      <c r="K286" s="76" t="s">
        <v>347</v>
      </c>
      <c r="L286" s="76"/>
      <c r="M286" s="76"/>
      <c r="N286" s="76"/>
      <c r="O286" s="83"/>
      <c r="P286" s="54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>
        <f t="shared" si="6"/>
        <v>3</v>
      </c>
      <c r="AB286" s="26"/>
      <c r="AC286" s="26"/>
    </row>
    <row r="287" spans="1:29" ht="16.5" customHeight="1" thickBot="1" x14ac:dyDescent="0.25">
      <c r="A287" s="77" t="s">
        <v>528</v>
      </c>
      <c r="B287" s="77" t="s">
        <v>25</v>
      </c>
      <c r="C287" s="76" t="s">
        <v>455</v>
      </c>
      <c r="D287" s="76"/>
      <c r="E287" s="76" t="s">
        <v>347</v>
      </c>
      <c r="F287" s="26"/>
      <c r="G287" s="26"/>
      <c r="H287" s="26"/>
      <c r="I287" s="26"/>
      <c r="J287" s="26"/>
      <c r="K287" s="26"/>
      <c r="L287" s="26"/>
      <c r="M287" s="26"/>
      <c r="N287" s="26"/>
      <c r="O287" s="56"/>
      <c r="P287" s="8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6"/>
        <v>1</v>
      </c>
      <c r="AB287" s="26"/>
      <c r="AC287" s="26"/>
    </row>
    <row r="288" spans="1:29" ht="16.5" customHeight="1" thickBot="1" x14ac:dyDescent="0.25">
      <c r="A288" s="28" t="s">
        <v>200</v>
      </c>
      <c r="B288" s="28" t="s">
        <v>100</v>
      </c>
      <c r="C288" s="76" t="s">
        <v>455</v>
      </c>
      <c r="D288" s="76"/>
      <c r="E288" s="76"/>
      <c r="F288" s="76" t="s">
        <v>347</v>
      </c>
      <c r="G288" s="26"/>
      <c r="H288" s="76" t="s">
        <v>347</v>
      </c>
      <c r="I288" s="76" t="s">
        <v>347</v>
      </c>
      <c r="J288" s="76" t="s">
        <v>347</v>
      </c>
      <c r="K288" s="26"/>
      <c r="L288" s="76" t="s">
        <v>347</v>
      </c>
      <c r="M288" s="76" t="s">
        <v>347</v>
      </c>
      <c r="N288" s="26"/>
      <c r="O288" s="83"/>
      <c r="P288" s="54"/>
      <c r="Q288" s="76"/>
      <c r="R288" s="76"/>
      <c r="S288" s="26"/>
      <c r="T288" s="26"/>
      <c r="U288" s="26"/>
      <c r="V288" s="26"/>
      <c r="W288" s="26"/>
      <c r="X288" s="26"/>
      <c r="Y288" s="26"/>
      <c r="Z288" s="26"/>
      <c r="AA288" s="26">
        <f t="shared" si="6"/>
        <v>6</v>
      </c>
      <c r="AB288" s="26"/>
      <c r="AC288" s="26"/>
    </row>
    <row r="289" spans="1:29" ht="16.5" customHeight="1" thickBot="1" x14ac:dyDescent="0.25">
      <c r="A289" t="s">
        <v>133</v>
      </c>
      <c r="B289" t="s">
        <v>288</v>
      </c>
      <c r="C289" s="26"/>
      <c r="D289" s="26"/>
      <c r="E289" s="26"/>
      <c r="F289" s="26"/>
      <c r="G289" s="26"/>
      <c r="H289" s="26"/>
      <c r="I289" s="26"/>
      <c r="J289" s="26"/>
      <c r="K289" s="76"/>
      <c r="L289" s="26"/>
      <c r="M289" s="26"/>
      <c r="N289" s="26"/>
      <c r="O289" s="83"/>
      <c r="P289" s="8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>
        <f t="shared" si="6"/>
        <v>0</v>
      </c>
      <c r="AB289" s="26"/>
      <c r="AC289" s="26"/>
    </row>
    <row r="290" spans="1:29" ht="16.5" customHeight="1" thickBot="1" x14ac:dyDescent="0.25">
      <c r="A290" s="59" t="s">
        <v>133</v>
      </c>
      <c r="B290" s="27" t="s">
        <v>64</v>
      </c>
      <c r="C290" s="76" t="s">
        <v>455</v>
      </c>
      <c r="D290" s="76" t="s">
        <v>455</v>
      </c>
      <c r="E290" s="76"/>
      <c r="F290" s="76" t="s">
        <v>347</v>
      </c>
      <c r="G290" s="76" t="s">
        <v>347</v>
      </c>
      <c r="H290" s="76"/>
      <c r="I290" s="76" t="s">
        <v>347</v>
      </c>
      <c r="J290" s="76" t="s">
        <v>347</v>
      </c>
      <c r="K290" s="76" t="s">
        <v>347</v>
      </c>
      <c r="L290" s="76"/>
      <c r="M290" s="76" t="s">
        <v>347</v>
      </c>
      <c r="N290" s="76"/>
      <c r="O290" s="83"/>
      <c r="P290" s="84"/>
      <c r="Q290" s="76"/>
      <c r="R290" s="76"/>
      <c r="S290" s="26"/>
      <c r="T290" s="26"/>
      <c r="U290" s="26"/>
      <c r="V290" s="26"/>
      <c r="W290" s="26"/>
      <c r="X290" s="26"/>
      <c r="Y290" s="26"/>
      <c r="Z290" s="26"/>
      <c r="AA290" s="26">
        <f t="shared" si="6"/>
        <v>6</v>
      </c>
      <c r="AB290" s="26"/>
      <c r="AC290" s="26"/>
    </row>
    <row r="291" spans="1:29" ht="16.5" customHeight="1" thickBot="1" x14ac:dyDescent="0.25">
      <c r="A291" s="28" t="s">
        <v>311</v>
      </c>
      <c r="B291" s="28" t="s">
        <v>62</v>
      </c>
      <c r="C291" s="76" t="s">
        <v>455</v>
      </c>
      <c r="D291" s="76" t="s">
        <v>455</v>
      </c>
      <c r="E291" s="76" t="s">
        <v>347</v>
      </c>
      <c r="F291" s="76" t="s">
        <v>347</v>
      </c>
      <c r="G291" s="76" t="s">
        <v>347</v>
      </c>
      <c r="H291" s="76" t="s">
        <v>347</v>
      </c>
      <c r="I291" s="76" t="s">
        <v>347</v>
      </c>
      <c r="J291" s="76" t="s">
        <v>347</v>
      </c>
      <c r="K291" s="76" t="s">
        <v>347</v>
      </c>
      <c r="L291" s="76" t="s">
        <v>347</v>
      </c>
      <c r="M291" s="76" t="s">
        <v>347</v>
      </c>
      <c r="N291" s="76"/>
      <c r="O291" s="83"/>
      <c r="P291" s="84"/>
      <c r="Q291" s="76"/>
      <c r="R291" s="76"/>
      <c r="S291" s="26"/>
      <c r="T291" s="26"/>
      <c r="U291" s="26"/>
      <c r="V291" s="26"/>
      <c r="W291" s="26"/>
      <c r="X291" s="26"/>
      <c r="Y291" s="26"/>
      <c r="Z291" s="26"/>
      <c r="AA291" s="26">
        <f t="shared" si="6"/>
        <v>9</v>
      </c>
      <c r="AB291" s="26"/>
      <c r="AC291" s="26"/>
    </row>
    <row r="292" spans="1:29" ht="16.5" customHeight="1" thickBot="1" x14ac:dyDescent="0.25">
      <c r="A292" s="28" t="s">
        <v>361</v>
      </c>
      <c r="B292" s="28" t="s">
        <v>158</v>
      </c>
      <c r="C292" s="76" t="s">
        <v>455</v>
      </c>
      <c r="D292" s="76" t="s">
        <v>455</v>
      </c>
      <c r="E292" s="76" t="s">
        <v>347</v>
      </c>
      <c r="F292" s="76" t="s">
        <v>347</v>
      </c>
      <c r="G292" s="76" t="s">
        <v>347</v>
      </c>
      <c r="H292" s="76" t="s">
        <v>347</v>
      </c>
      <c r="I292" s="76" t="s">
        <v>347</v>
      </c>
      <c r="J292" s="76" t="s">
        <v>347</v>
      </c>
      <c r="K292" s="76" t="s">
        <v>347</v>
      </c>
      <c r="L292" s="76"/>
      <c r="M292" s="76"/>
      <c r="N292" s="76"/>
      <c r="O292" s="83"/>
      <c r="P292" s="84"/>
      <c r="Q292" s="76"/>
      <c r="R292" s="76"/>
      <c r="S292" s="26"/>
      <c r="T292" s="26"/>
      <c r="U292" s="26"/>
      <c r="V292" s="26"/>
      <c r="W292" s="26"/>
      <c r="X292" s="26"/>
      <c r="Y292" s="26"/>
      <c r="Z292" s="26"/>
      <c r="AA292" s="26">
        <f t="shared" si="6"/>
        <v>7</v>
      </c>
      <c r="AB292" s="26"/>
      <c r="AC292" s="26"/>
    </row>
    <row r="293" spans="1:29" ht="16.5" customHeight="1" thickBot="1" x14ac:dyDescent="0.25">
      <c r="A293" s="28" t="s">
        <v>159</v>
      </c>
      <c r="B293" s="28" t="s">
        <v>60</v>
      </c>
      <c r="C293" s="76" t="s">
        <v>455</v>
      </c>
      <c r="D293" s="76" t="s">
        <v>455</v>
      </c>
      <c r="E293" s="76" t="s">
        <v>347</v>
      </c>
      <c r="F293" s="76" t="s">
        <v>347</v>
      </c>
      <c r="G293" s="76" t="s">
        <v>347</v>
      </c>
      <c r="H293" s="76" t="s">
        <v>347</v>
      </c>
      <c r="I293" s="76" t="s">
        <v>347</v>
      </c>
      <c r="J293" s="76" t="s">
        <v>347</v>
      </c>
      <c r="K293" s="76" t="s">
        <v>347</v>
      </c>
      <c r="L293" s="76"/>
      <c r="M293" s="76" t="s">
        <v>347</v>
      </c>
      <c r="N293" s="76"/>
      <c r="O293" s="83"/>
      <c r="P293" s="84"/>
      <c r="Q293" s="76"/>
      <c r="R293" s="76"/>
      <c r="S293" s="26"/>
      <c r="T293" s="26"/>
      <c r="U293" s="26"/>
      <c r="V293" s="26"/>
      <c r="W293" s="26"/>
      <c r="X293" s="26"/>
      <c r="Y293" s="26"/>
      <c r="Z293" s="26"/>
      <c r="AA293" s="26">
        <f t="shared" si="6"/>
        <v>8</v>
      </c>
      <c r="AB293" s="26"/>
      <c r="AC293" s="26"/>
    </row>
    <row r="294" spans="1:29" ht="16.5" customHeight="1" thickBot="1" x14ac:dyDescent="0.25">
      <c r="A294" t="s">
        <v>287</v>
      </c>
      <c r="B294" t="s">
        <v>65</v>
      </c>
      <c r="C294" s="26"/>
      <c r="D294" s="26"/>
      <c r="E294" s="26"/>
      <c r="F294" s="26"/>
      <c r="G294" s="26"/>
      <c r="H294" s="26"/>
      <c r="I294" s="76"/>
      <c r="J294" s="76"/>
      <c r="K294" s="76"/>
      <c r="L294" s="76"/>
      <c r="M294" s="26"/>
      <c r="N294" s="76"/>
      <c r="O294" s="56"/>
      <c r="P294" s="54"/>
      <c r="Q294" s="26"/>
      <c r="R294" s="76"/>
      <c r="S294" s="26"/>
      <c r="T294" s="26"/>
      <c r="U294" s="26"/>
      <c r="V294" s="26"/>
      <c r="W294" s="26"/>
      <c r="X294" s="26"/>
      <c r="Y294" s="26"/>
      <c r="Z294" s="26"/>
      <c r="AA294" s="26">
        <f t="shared" si="6"/>
        <v>0</v>
      </c>
      <c r="AB294" s="26"/>
      <c r="AC294" s="26"/>
    </row>
    <row r="295" spans="1:29" ht="16.5" customHeight="1" thickBot="1" x14ac:dyDescent="0.25">
      <c r="A295" s="59" t="s">
        <v>135</v>
      </c>
      <c r="B295" s="27" t="s">
        <v>111</v>
      </c>
      <c r="C295" s="76" t="s">
        <v>455</v>
      </c>
      <c r="D295" s="76"/>
      <c r="E295" s="26"/>
      <c r="F295" s="76" t="s">
        <v>347</v>
      </c>
      <c r="G295" s="76" t="s">
        <v>347</v>
      </c>
      <c r="H295" s="76"/>
      <c r="I295" s="76" t="s">
        <v>347</v>
      </c>
      <c r="J295" s="76"/>
      <c r="K295" s="76"/>
      <c r="L295" s="76" t="s">
        <v>347</v>
      </c>
      <c r="M295" s="76"/>
      <c r="N295" s="76"/>
      <c r="O295" s="83"/>
      <c r="P295" s="84"/>
      <c r="Q295" s="76"/>
      <c r="R295" s="76"/>
      <c r="S295" s="26"/>
      <c r="T295" s="26"/>
      <c r="U295" s="26"/>
      <c r="V295" s="26"/>
      <c r="W295" s="26"/>
      <c r="X295" s="26"/>
      <c r="Y295" s="26"/>
      <c r="Z295" s="26"/>
      <c r="AA295" s="26">
        <f t="shared" si="6"/>
        <v>4</v>
      </c>
      <c r="AB295" s="26"/>
      <c r="AC295" s="26"/>
    </row>
    <row r="296" spans="1:29" ht="16.5" customHeight="1" thickBot="1" x14ac:dyDescent="0.25">
      <c r="A296" s="28" t="s">
        <v>387</v>
      </c>
      <c r="B296" s="28" t="s">
        <v>388</v>
      </c>
      <c r="C296" s="26"/>
      <c r="D296" s="26"/>
      <c r="E296" s="26"/>
      <c r="F296" s="26"/>
      <c r="G296" s="26"/>
      <c r="H296" s="26"/>
      <c r="I296" s="26"/>
      <c r="J296" s="76"/>
      <c r="K296" s="26"/>
      <c r="L296" s="26"/>
      <c r="M296" s="26"/>
      <c r="N296" s="26"/>
      <c r="O296" s="83"/>
      <c r="P296" s="54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>
        <f t="shared" si="6"/>
        <v>0</v>
      </c>
      <c r="AB296" s="26"/>
      <c r="AC296" s="26"/>
    </row>
    <row r="297" spans="1:29" ht="16.5" customHeight="1" thickBot="1" x14ac:dyDescent="0.25">
      <c r="A297" s="77" t="s">
        <v>419</v>
      </c>
      <c r="B297" s="77" t="s">
        <v>33</v>
      </c>
      <c r="C297" s="76" t="s">
        <v>455</v>
      </c>
      <c r="D297" s="76" t="s">
        <v>455</v>
      </c>
      <c r="E297" s="76"/>
      <c r="F297" s="76" t="s">
        <v>347</v>
      </c>
      <c r="G297" s="26"/>
      <c r="H297" s="76" t="s">
        <v>347</v>
      </c>
      <c r="I297" s="76" t="s">
        <v>347</v>
      </c>
      <c r="J297" s="76" t="s">
        <v>347</v>
      </c>
      <c r="K297" s="76" t="s">
        <v>347</v>
      </c>
      <c r="L297" s="76" t="s">
        <v>347</v>
      </c>
      <c r="M297" s="76" t="s">
        <v>347</v>
      </c>
      <c r="N297" s="26"/>
      <c r="O297" s="83"/>
      <c r="P297" s="84"/>
      <c r="Q297" s="76"/>
      <c r="R297" s="76"/>
      <c r="S297" s="26"/>
      <c r="T297" s="26"/>
      <c r="U297" s="26"/>
      <c r="V297" s="26"/>
      <c r="W297" s="26"/>
      <c r="X297" s="26"/>
      <c r="Y297" s="26"/>
      <c r="Z297" s="26"/>
      <c r="AA297" s="26">
        <f t="shared" si="6"/>
        <v>7</v>
      </c>
      <c r="AB297" s="26"/>
      <c r="AC297" s="26"/>
    </row>
    <row r="298" spans="1:29" ht="16.5" customHeight="1" thickBot="1" x14ac:dyDescent="0.25">
      <c r="A298" s="77" t="s">
        <v>482</v>
      </c>
      <c r="B298" s="77" t="s">
        <v>483</v>
      </c>
      <c r="C298" s="76"/>
      <c r="D298" s="76"/>
      <c r="E298" s="26"/>
      <c r="F298" s="76"/>
      <c r="G298" s="26"/>
      <c r="H298" s="26"/>
      <c r="I298" s="76" t="s">
        <v>347</v>
      </c>
      <c r="J298" s="76"/>
      <c r="K298" s="76"/>
      <c r="L298" s="76"/>
      <c r="M298" s="76"/>
      <c r="N298" s="76"/>
      <c r="O298" s="83"/>
      <c r="P298" s="84"/>
      <c r="Q298" s="76"/>
      <c r="R298" s="76"/>
      <c r="S298" s="26"/>
      <c r="T298" s="26"/>
      <c r="U298" s="26"/>
      <c r="V298" s="26"/>
      <c r="W298" s="26"/>
      <c r="X298" s="26"/>
      <c r="Y298" s="26"/>
      <c r="Z298" s="26"/>
      <c r="AA298" s="26">
        <f t="shared" si="6"/>
        <v>1</v>
      </c>
      <c r="AB298" s="26"/>
      <c r="AC298" s="26"/>
    </row>
    <row r="299" spans="1:29" ht="16.5" customHeight="1" thickBot="1" x14ac:dyDescent="0.25">
      <c r="A299" s="78" t="s">
        <v>500</v>
      </c>
      <c r="B299" s="78" t="s">
        <v>168</v>
      </c>
      <c r="C299" s="76" t="s">
        <v>455</v>
      </c>
      <c r="D299" s="76" t="s">
        <v>455</v>
      </c>
      <c r="E299" s="26"/>
      <c r="F299" s="26"/>
      <c r="G299" s="76"/>
      <c r="H299" s="26"/>
      <c r="I299" s="26"/>
      <c r="J299" s="76" t="s">
        <v>347</v>
      </c>
      <c r="K299" s="26"/>
      <c r="L299" s="76" t="s">
        <v>347</v>
      </c>
      <c r="M299" s="76" t="s">
        <v>347</v>
      </c>
      <c r="N299" s="26"/>
      <c r="O299" s="56"/>
      <c r="P299" s="54"/>
      <c r="Q299" s="26"/>
      <c r="R299" s="26"/>
      <c r="S299" s="26"/>
      <c r="T299" s="26"/>
      <c r="U299" s="26"/>
      <c r="V299" s="26"/>
      <c r="W299" s="26"/>
      <c r="X299" s="76"/>
      <c r="Y299" s="26"/>
      <c r="Z299" s="26"/>
      <c r="AA299" s="26">
        <f t="shared" si="6"/>
        <v>3</v>
      </c>
      <c r="AB299" s="26"/>
      <c r="AC299" s="26"/>
    </row>
    <row r="300" spans="1:29" ht="16.5" customHeight="1" thickBot="1" x14ac:dyDescent="0.25">
      <c r="A300" s="28" t="s">
        <v>273</v>
      </c>
      <c r="B300" s="28" t="s">
        <v>274</v>
      </c>
      <c r="C300" s="26"/>
      <c r="D300" s="76"/>
      <c r="E300" s="26"/>
      <c r="F300" s="26"/>
      <c r="G300" s="26"/>
      <c r="H300" s="26"/>
      <c r="I300" s="26"/>
      <c r="J300" s="26"/>
      <c r="K300" s="76"/>
      <c r="L300" s="26"/>
      <c r="M300" s="76"/>
      <c r="N300" s="76"/>
      <c r="O300" s="83"/>
      <c r="P300" s="8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>
        <f t="shared" si="6"/>
        <v>0</v>
      </c>
      <c r="AB300" s="26"/>
      <c r="AC300" s="26"/>
    </row>
    <row r="301" spans="1:29" ht="16.5" customHeight="1" thickBot="1" x14ac:dyDescent="0.25">
      <c r="A301" s="12" t="s">
        <v>291</v>
      </c>
      <c r="B301" s="12" t="s">
        <v>292</v>
      </c>
      <c r="C301" s="76" t="s">
        <v>455</v>
      </c>
      <c r="D301" s="76" t="s">
        <v>455</v>
      </c>
      <c r="E301" s="26"/>
      <c r="F301" s="26"/>
      <c r="G301" s="26"/>
      <c r="H301" s="26"/>
      <c r="I301" s="26"/>
      <c r="J301" s="76" t="s">
        <v>347</v>
      </c>
      <c r="K301" s="76"/>
      <c r="L301" s="76"/>
      <c r="M301" s="26"/>
      <c r="N301" s="26"/>
      <c r="O301" s="83"/>
      <c r="P301" s="54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>
        <f t="shared" si="6"/>
        <v>1</v>
      </c>
      <c r="AB301" s="26"/>
      <c r="AC301" s="26"/>
    </row>
    <row r="302" spans="1:29" ht="16.5" customHeight="1" thickBot="1" x14ac:dyDescent="0.25">
      <c r="A302" t="s">
        <v>280</v>
      </c>
      <c r="B302" t="s">
        <v>32</v>
      </c>
      <c r="C302" s="76"/>
      <c r="D302" s="76"/>
      <c r="E302" s="76"/>
      <c r="F302" s="26"/>
      <c r="G302" s="26"/>
      <c r="H302" s="26"/>
      <c r="I302" s="26"/>
      <c r="J302" s="26"/>
      <c r="K302" s="76"/>
      <c r="L302" s="26"/>
      <c r="M302" s="26"/>
      <c r="N302" s="26"/>
      <c r="O302" s="83"/>
      <c r="P302" s="54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>
        <f t="shared" si="6"/>
        <v>0</v>
      </c>
      <c r="AB302" s="26"/>
      <c r="AC302" s="26"/>
    </row>
    <row r="303" spans="1:29" ht="16.5" customHeight="1" thickBot="1" x14ac:dyDescent="0.25">
      <c r="A303" s="77" t="s">
        <v>484</v>
      </c>
      <c r="B303" s="77" t="s">
        <v>62</v>
      </c>
      <c r="C303" s="76"/>
      <c r="D303" s="76"/>
      <c r="E303" s="26"/>
      <c r="F303" s="76"/>
      <c r="G303" s="26"/>
      <c r="H303" s="26"/>
      <c r="I303" s="26"/>
      <c r="J303" s="26"/>
      <c r="K303" s="26"/>
      <c r="L303" s="26"/>
      <c r="M303" s="76"/>
      <c r="N303" s="76"/>
      <c r="O303" s="83"/>
      <c r="P303" s="5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>
        <f t="shared" si="6"/>
        <v>0</v>
      </c>
      <c r="AB303" s="26"/>
      <c r="AC303" s="26"/>
    </row>
    <row r="304" spans="1:29" s="17" customFormat="1" ht="16.5" customHeight="1" thickBot="1" x14ac:dyDescent="0.25">
      <c r="A304" s="77" t="s">
        <v>451</v>
      </c>
      <c r="B304" s="77" t="s">
        <v>452</v>
      </c>
      <c r="C304" s="76" t="s">
        <v>455</v>
      </c>
      <c r="D304" s="76" t="s">
        <v>455</v>
      </c>
      <c r="E304" s="76" t="s">
        <v>347</v>
      </c>
      <c r="F304" s="76" t="s">
        <v>347</v>
      </c>
      <c r="G304" s="76" t="s">
        <v>347</v>
      </c>
      <c r="H304" s="26"/>
      <c r="I304" s="76" t="s">
        <v>347</v>
      </c>
      <c r="J304" s="76" t="s">
        <v>347</v>
      </c>
      <c r="K304" s="76" t="s">
        <v>347</v>
      </c>
      <c r="L304" s="76" t="s">
        <v>347</v>
      </c>
      <c r="M304" s="76" t="s">
        <v>347</v>
      </c>
      <c r="N304" s="76"/>
      <c r="O304" s="83"/>
      <c r="P304" s="54"/>
      <c r="Q304" s="76"/>
      <c r="R304" s="76"/>
      <c r="S304" s="26"/>
      <c r="T304" s="26"/>
      <c r="U304" s="26"/>
      <c r="V304" s="26"/>
      <c r="W304" s="26"/>
      <c r="X304" s="26"/>
      <c r="Y304" s="26"/>
      <c r="Z304" s="26"/>
      <c r="AA304" s="26">
        <f t="shared" si="6"/>
        <v>8</v>
      </c>
      <c r="AB304" s="26"/>
      <c r="AC304" s="26"/>
    </row>
    <row r="305" spans="1:29" ht="16.5" customHeight="1" thickBot="1" x14ac:dyDescent="0.25">
      <c r="A305" s="77" t="s">
        <v>451</v>
      </c>
      <c r="B305" s="77" t="s">
        <v>453</v>
      </c>
      <c r="C305" s="76" t="s">
        <v>455</v>
      </c>
      <c r="D305" s="76" t="s">
        <v>455</v>
      </c>
      <c r="E305" s="76" t="s">
        <v>347</v>
      </c>
      <c r="F305" s="76" t="s">
        <v>347</v>
      </c>
      <c r="G305" s="76" t="s">
        <v>347</v>
      </c>
      <c r="H305" s="26"/>
      <c r="I305" s="76" t="s">
        <v>347</v>
      </c>
      <c r="J305" s="76" t="s">
        <v>347</v>
      </c>
      <c r="K305" s="76" t="s">
        <v>347</v>
      </c>
      <c r="L305" s="76" t="s">
        <v>347</v>
      </c>
      <c r="M305" s="76" t="s">
        <v>347</v>
      </c>
      <c r="N305" s="76"/>
      <c r="O305" s="83"/>
      <c r="P305" s="54"/>
      <c r="Q305" s="76"/>
      <c r="R305" s="76"/>
      <c r="S305" s="26"/>
      <c r="T305" s="26"/>
      <c r="U305" s="26"/>
      <c r="V305" s="26"/>
      <c r="W305" s="26"/>
      <c r="X305" s="26"/>
      <c r="Y305" s="26"/>
      <c r="Z305" s="26"/>
      <c r="AA305" s="26">
        <f t="shared" si="6"/>
        <v>8</v>
      </c>
      <c r="AB305" s="26"/>
      <c r="AC305" s="26"/>
    </row>
    <row r="306" spans="1:29" ht="16.5" customHeight="1" thickBot="1" x14ac:dyDescent="0.25">
      <c r="A306" s="12" t="s">
        <v>293</v>
      </c>
      <c r="B306" s="12" t="s">
        <v>389</v>
      </c>
      <c r="C306" s="26"/>
      <c r="D306" s="26"/>
      <c r="E306" s="26"/>
      <c r="F306" s="26"/>
      <c r="G306" s="76"/>
      <c r="H306" s="26"/>
      <c r="I306" s="76"/>
      <c r="J306" s="76"/>
      <c r="K306" s="26"/>
      <c r="L306" s="76"/>
      <c r="M306" s="26"/>
      <c r="N306" s="26"/>
      <c r="O306" s="56"/>
      <c r="P306" s="54"/>
      <c r="Q306" s="26"/>
      <c r="R306" s="26"/>
      <c r="S306" s="26"/>
      <c r="T306" s="26"/>
      <c r="U306" s="26"/>
      <c r="V306" s="26"/>
      <c r="W306" s="26"/>
      <c r="X306" s="76"/>
      <c r="Y306" s="26"/>
      <c r="Z306" s="26"/>
      <c r="AA306" s="26">
        <f t="shared" si="6"/>
        <v>0</v>
      </c>
      <c r="AB306" s="26"/>
      <c r="AC306" s="26"/>
    </row>
    <row r="307" spans="1:29" ht="16.5" customHeight="1" thickBot="1" x14ac:dyDescent="0.25">
      <c r="A307" s="12" t="s">
        <v>293</v>
      </c>
      <c r="B307" s="12" t="s">
        <v>294</v>
      </c>
      <c r="C307" s="76" t="s">
        <v>455</v>
      </c>
      <c r="D307" s="76" t="s">
        <v>455</v>
      </c>
      <c r="E307" s="76" t="s">
        <v>347</v>
      </c>
      <c r="F307" s="26"/>
      <c r="G307" s="76"/>
      <c r="H307" s="76" t="s">
        <v>347</v>
      </c>
      <c r="I307" s="76" t="s">
        <v>347</v>
      </c>
      <c r="J307" s="76" t="s">
        <v>347</v>
      </c>
      <c r="K307" s="76" t="s">
        <v>347</v>
      </c>
      <c r="L307" s="76" t="s">
        <v>347</v>
      </c>
      <c r="M307" s="76" t="s">
        <v>347</v>
      </c>
      <c r="N307" s="76"/>
      <c r="O307" s="83"/>
      <c r="P307" s="84"/>
      <c r="Q307" s="76"/>
      <c r="R307" s="76"/>
      <c r="S307" s="26"/>
      <c r="T307" s="26"/>
      <c r="U307" s="26"/>
      <c r="V307" s="26"/>
      <c r="W307" s="26"/>
      <c r="X307" s="26"/>
      <c r="Y307" s="26"/>
      <c r="Z307" s="26"/>
      <c r="AA307" s="26">
        <f t="shared" si="6"/>
        <v>7</v>
      </c>
      <c r="AB307" s="26"/>
      <c r="AC307" s="26"/>
    </row>
    <row r="308" spans="1:29" ht="16.5" customHeight="1" thickBot="1" x14ac:dyDescent="0.25">
      <c r="A308" s="77" t="s">
        <v>529</v>
      </c>
      <c r="B308" s="77" t="s">
        <v>530</v>
      </c>
      <c r="C308" s="76"/>
      <c r="D308" s="76"/>
      <c r="E308" s="26"/>
      <c r="F308" s="26"/>
      <c r="G308" s="26"/>
      <c r="H308" s="26"/>
      <c r="I308" s="26"/>
      <c r="J308" s="26"/>
      <c r="K308" s="76"/>
      <c r="L308" s="26"/>
      <c r="M308" s="76"/>
      <c r="N308" s="76"/>
      <c r="O308" s="83"/>
      <c r="P308" s="84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>
        <f t="shared" si="6"/>
        <v>0</v>
      </c>
      <c r="AB308" s="26"/>
      <c r="AC308" s="26"/>
    </row>
    <row r="309" spans="1:29" ht="16.5" customHeight="1" thickBot="1" x14ac:dyDescent="0.25">
      <c r="A309" s="77" t="s">
        <v>1002</v>
      </c>
      <c r="B309" s="77" t="s">
        <v>131</v>
      </c>
      <c r="C309" s="76" t="s">
        <v>455</v>
      </c>
      <c r="D309" s="76" t="s">
        <v>455</v>
      </c>
      <c r="E309" s="26"/>
      <c r="F309" s="26"/>
      <c r="G309" s="26"/>
      <c r="H309" s="26"/>
      <c r="I309" s="26"/>
      <c r="J309" s="76" t="s">
        <v>347</v>
      </c>
      <c r="K309" s="76"/>
      <c r="L309" s="26"/>
      <c r="M309" s="26"/>
      <c r="N309" s="26"/>
      <c r="O309" s="56"/>
      <c r="P309" s="54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>
        <f t="shared" si="6"/>
        <v>1</v>
      </c>
      <c r="AB309" s="26"/>
      <c r="AC309" s="26"/>
    </row>
    <row r="310" spans="1:29" ht="16.5" customHeight="1" thickBot="1" x14ac:dyDescent="0.25">
      <c r="A310" s="78" t="s">
        <v>874</v>
      </c>
      <c r="B310" s="78" t="s">
        <v>132</v>
      </c>
      <c r="C310" s="114"/>
      <c r="D310" s="76"/>
      <c r="E310" s="26"/>
      <c r="F310" s="26"/>
      <c r="G310" s="26"/>
      <c r="H310" s="76" t="s">
        <v>347</v>
      </c>
      <c r="I310" s="76"/>
      <c r="J310" s="26"/>
      <c r="K310" s="76"/>
      <c r="L310" s="76"/>
      <c r="M310" s="76"/>
      <c r="N310" s="26"/>
      <c r="O310" s="56"/>
      <c r="P310" s="84"/>
      <c r="Q310" s="76"/>
      <c r="R310" s="26"/>
      <c r="S310" s="26"/>
      <c r="T310" s="26"/>
      <c r="U310" s="26"/>
      <c r="V310" s="26"/>
      <c r="W310" s="26"/>
      <c r="X310" s="26"/>
      <c r="Y310" s="26"/>
      <c r="Z310" s="26"/>
      <c r="AA310" s="26">
        <f t="shared" si="6"/>
        <v>1</v>
      </c>
      <c r="AB310" s="26"/>
      <c r="AC310" s="26"/>
    </row>
    <row r="311" spans="1:29" ht="16.5" customHeight="1" thickBot="1" x14ac:dyDescent="0.25">
      <c r="A311" s="77" t="s">
        <v>416</v>
      </c>
      <c r="B311" s="77" t="s">
        <v>417</v>
      </c>
      <c r="C311" s="76" t="s">
        <v>455</v>
      </c>
      <c r="D311" s="76"/>
      <c r="E311" s="76"/>
      <c r="F311" s="76"/>
      <c r="G311" s="76"/>
      <c r="H311" s="76" t="s">
        <v>347</v>
      </c>
      <c r="I311" s="76" t="s">
        <v>347</v>
      </c>
      <c r="J311" s="76"/>
      <c r="K311" s="76"/>
      <c r="L311" s="76"/>
      <c r="M311" s="76" t="s">
        <v>347</v>
      </c>
      <c r="N311" s="76"/>
      <c r="O311" s="83"/>
      <c r="P311" s="84"/>
      <c r="Q311" s="76"/>
      <c r="R311" s="76"/>
      <c r="S311" s="26"/>
      <c r="T311" s="26"/>
      <c r="U311" s="26"/>
      <c r="V311" s="26"/>
      <c r="W311" s="26"/>
      <c r="X311" s="26"/>
      <c r="Y311" s="26"/>
      <c r="Z311" s="26"/>
      <c r="AA311" s="26">
        <f t="shared" si="6"/>
        <v>3</v>
      </c>
      <c r="AB311" s="26"/>
      <c r="AC311" s="26"/>
    </row>
    <row r="312" spans="1:29" ht="16.5" customHeight="1" thickBot="1" x14ac:dyDescent="0.25">
      <c r="A312" s="77" t="s">
        <v>416</v>
      </c>
      <c r="B312" s="77" t="s">
        <v>310</v>
      </c>
      <c r="C312" s="76" t="s">
        <v>455</v>
      </c>
      <c r="D312" s="76"/>
      <c r="E312" s="26"/>
      <c r="F312" s="26"/>
      <c r="G312" s="26"/>
      <c r="H312" s="76" t="s">
        <v>347</v>
      </c>
      <c r="I312" s="76" t="s">
        <v>347</v>
      </c>
      <c r="J312" s="76"/>
      <c r="K312" s="76"/>
      <c r="L312" s="76" t="s">
        <v>347</v>
      </c>
      <c r="M312" s="26"/>
      <c r="N312" s="26"/>
      <c r="O312" s="83"/>
      <c r="P312" s="84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>
        <f t="shared" si="6"/>
        <v>3</v>
      </c>
      <c r="AB312" s="26"/>
      <c r="AC312" s="26"/>
    </row>
    <row r="313" spans="1:29" s="17" customFormat="1" ht="16.5" customHeight="1" thickBot="1" x14ac:dyDescent="0.25">
      <c r="A313" s="77" t="s">
        <v>557</v>
      </c>
      <c r="B313" s="77" t="s">
        <v>126</v>
      </c>
      <c r="C313" s="76" t="s">
        <v>455</v>
      </c>
      <c r="D313" s="76" t="s">
        <v>455</v>
      </c>
      <c r="E313" s="76" t="s">
        <v>347</v>
      </c>
      <c r="F313" s="76"/>
      <c r="G313" s="76" t="s">
        <v>347</v>
      </c>
      <c r="H313" s="76" t="s">
        <v>347</v>
      </c>
      <c r="I313" s="76" t="s">
        <v>347</v>
      </c>
      <c r="J313" s="76" t="s">
        <v>347</v>
      </c>
      <c r="K313" s="76" t="s">
        <v>347</v>
      </c>
      <c r="L313" s="76" t="s">
        <v>347</v>
      </c>
      <c r="M313" s="76" t="s">
        <v>347</v>
      </c>
      <c r="N313" s="76"/>
      <c r="O313" s="83"/>
      <c r="P313" s="54"/>
      <c r="Q313" s="76"/>
      <c r="R313" s="76"/>
      <c r="S313" s="26"/>
      <c r="T313" s="26"/>
      <c r="U313" s="26"/>
      <c r="V313" s="26"/>
      <c r="W313" s="26"/>
      <c r="X313" s="26"/>
      <c r="Y313" s="26"/>
      <c r="Z313" s="26"/>
      <c r="AA313" s="26">
        <f t="shared" si="6"/>
        <v>8</v>
      </c>
      <c r="AB313" s="26"/>
      <c r="AC313" s="26"/>
    </row>
    <row r="314" spans="1:29" ht="16.5" customHeight="1" thickBot="1" x14ac:dyDescent="0.25">
      <c r="A314" s="28" t="s">
        <v>204</v>
      </c>
      <c r="B314" s="28" t="s">
        <v>142</v>
      </c>
      <c r="C314" s="76" t="s">
        <v>455</v>
      </c>
      <c r="D314" s="76" t="s">
        <v>455</v>
      </c>
      <c r="E314" s="76" t="s">
        <v>347</v>
      </c>
      <c r="F314" s="76" t="s">
        <v>347</v>
      </c>
      <c r="G314" s="76" t="s">
        <v>347</v>
      </c>
      <c r="H314" s="76" t="s">
        <v>347</v>
      </c>
      <c r="I314" s="76" t="s">
        <v>347</v>
      </c>
      <c r="J314" s="76" t="s">
        <v>347</v>
      </c>
      <c r="K314" s="76" t="s">
        <v>347</v>
      </c>
      <c r="L314" s="76" t="s">
        <v>347</v>
      </c>
      <c r="M314" s="76" t="s">
        <v>347</v>
      </c>
      <c r="N314" s="76"/>
      <c r="O314" s="83"/>
      <c r="P314" s="54"/>
      <c r="Q314" s="76"/>
      <c r="R314" s="26"/>
      <c r="S314" s="26"/>
      <c r="T314" s="26"/>
      <c r="U314" s="26"/>
      <c r="V314" s="26"/>
      <c r="W314" s="26"/>
      <c r="X314" s="26"/>
      <c r="Y314" s="26"/>
      <c r="Z314" s="26"/>
      <c r="AA314" s="26">
        <f t="shared" si="6"/>
        <v>9</v>
      </c>
      <c r="AB314" s="26"/>
      <c r="AC314" s="26"/>
    </row>
    <row r="315" spans="1:29" ht="16.5" customHeight="1" thickBot="1" x14ac:dyDescent="0.25">
      <c r="A315" s="27" t="s">
        <v>130</v>
      </c>
      <c r="B315" s="27" t="s">
        <v>65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56"/>
      <c r="P315" s="54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>
        <f t="shared" si="6"/>
        <v>0</v>
      </c>
      <c r="AB315" s="26"/>
      <c r="AC315" s="26"/>
    </row>
    <row r="316" spans="1:29" ht="16.5" customHeight="1" thickBot="1" x14ac:dyDescent="0.25">
      <c r="A316" s="28" t="s">
        <v>130</v>
      </c>
      <c r="B316" s="28" t="s">
        <v>141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56"/>
      <c r="P316" s="54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>
        <f t="shared" si="6"/>
        <v>0</v>
      </c>
      <c r="AB316" s="26"/>
      <c r="AC316" s="26"/>
    </row>
    <row r="317" spans="1:29" s="17" customFormat="1" ht="16.5" customHeight="1" thickBot="1" x14ac:dyDescent="0.25">
      <c r="A317" s="77" t="s">
        <v>439</v>
      </c>
      <c r="B317" s="28" t="s">
        <v>33</v>
      </c>
      <c r="C317" s="76" t="s">
        <v>455</v>
      </c>
      <c r="D317" s="76" t="s">
        <v>455</v>
      </c>
      <c r="E317" s="76" t="s">
        <v>347</v>
      </c>
      <c r="F317" s="76" t="s">
        <v>347</v>
      </c>
      <c r="G317" s="76"/>
      <c r="H317" s="76" t="s">
        <v>347</v>
      </c>
      <c r="I317" s="76"/>
      <c r="J317" s="76" t="s">
        <v>347</v>
      </c>
      <c r="K317" s="76" t="s">
        <v>347</v>
      </c>
      <c r="L317" s="76" t="s">
        <v>347</v>
      </c>
      <c r="M317" s="26"/>
      <c r="N317" s="76"/>
      <c r="O317" s="83"/>
      <c r="P317" s="84"/>
      <c r="Q317" s="76"/>
      <c r="R317" s="76"/>
      <c r="S317" s="26"/>
      <c r="T317" s="26"/>
      <c r="U317" s="26"/>
      <c r="V317" s="26"/>
      <c r="W317" s="26"/>
      <c r="X317" s="26"/>
      <c r="Y317" s="26"/>
      <c r="Z317" s="26"/>
      <c r="AA317" s="26">
        <f t="shared" si="6"/>
        <v>6</v>
      </c>
      <c r="AB317" s="26"/>
      <c r="AC317" s="26"/>
    </row>
    <row r="318" spans="1:29" s="17" customFormat="1" ht="16.5" customHeight="1" thickBot="1" x14ac:dyDescent="0.25">
      <c r="A318" s="28" t="s">
        <v>267</v>
      </c>
      <c r="B318" s="28" t="s">
        <v>268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56"/>
      <c r="P318" s="5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>
        <f t="shared" si="6"/>
        <v>0</v>
      </c>
      <c r="AB318" s="26"/>
      <c r="AC318" s="26"/>
    </row>
    <row r="319" spans="1:29" ht="16.5" customHeight="1" thickBot="1" x14ac:dyDescent="0.25">
      <c r="A319" s="28" t="s">
        <v>267</v>
      </c>
      <c r="B319" s="28" t="s">
        <v>269</v>
      </c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56"/>
      <c r="P319" s="54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>
        <f t="shared" si="6"/>
        <v>0</v>
      </c>
      <c r="AB319" s="26"/>
      <c r="AC319" s="26"/>
    </row>
    <row r="320" spans="1:29" ht="16.5" customHeight="1" thickBot="1" x14ac:dyDescent="0.25">
      <c r="A320" s="28" t="s">
        <v>296</v>
      </c>
      <c r="B320" s="28" t="s">
        <v>297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56"/>
      <c r="P320" s="54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>
        <f t="shared" si="6"/>
        <v>0</v>
      </c>
      <c r="AB320" s="26"/>
      <c r="AC320" s="26"/>
    </row>
    <row r="321" spans="1:29" ht="16.5" customHeight="1" thickBot="1" x14ac:dyDescent="0.25">
      <c r="A321" s="77" t="s">
        <v>454</v>
      </c>
      <c r="B321" s="77" t="s">
        <v>131</v>
      </c>
      <c r="C321" s="76" t="s">
        <v>455</v>
      </c>
      <c r="D321" s="76" t="s">
        <v>455</v>
      </c>
      <c r="E321" s="76"/>
      <c r="F321" s="26"/>
      <c r="G321" s="26"/>
      <c r="H321" s="26"/>
      <c r="I321" s="76" t="s">
        <v>347</v>
      </c>
      <c r="J321" s="76"/>
      <c r="K321" s="26"/>
      <c r="L321" s="76" t="s">
        <v>347</v>
      </c>
      <c r="M321" s="26"/>
      <c r="N321" s="26"/>
      <c r="O321" s="56"/>
      <c r="P321" s="54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>
        <f t="shared" si="6"/>
        <v>2</v>
      </c>
      <c r="AB321" s="26"/>
      <c r="AC321" s="26"/>
    </row>
    <row r="322" spans="1:29" s="17" customFormat="1" ht="16.5" customHeight="1" thickBot="1" x14ac:dyDescent="0.25">
      <c r="A322" s="77" t="s">
        <v>520</v>
      </c>
      <c r="B322" s="77" t="s">
        <v>53</v>
      </c>
      <c r="C322" s="76" t="s">
        <v>455</v>
      </c>
      <c r="D322" s="76" t="s">
        <v>455</v>
      </c>
      <c r="E322" s="26"/>
      <c r="F322" s="26"/>
      <c r="G322" s="26"/>
      <c r="H322" s="26"/>
      <c r="I322" s="76" t="s">
        <v>347</v>
      </c>
      <c r="J322" s="26"/>
      <c r="K322" s="26"/>
      <c r="L322" s="26"/>
      <c r="M322" s="26"/>
      <c r="N322" s="26"/>
      <c r="O322" s="83"/>
      <c r="P322" s="84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>
        <f t="shared" si="6"/>
        <v>1</v>
      </c>
      <c r="AB322" s="26"/>
      <c r="AC322" s="26"/>
    </row>
    <row r="323" spans="1:29" ht="16.5" customHeight="1" thickBot="1" x14ac:dyDescent="0.25">
      <c r="A323" s="77" t="s">
        <v>520</v>
      </c>
      <c r="B323" s="77" t="s">
        <v>521</v>
      </c>
      <c r="C323" s="76" t="s">
        <v>455</v>
      </c>
      <c r="D323" s="76" t="s">
        <v>455</v>
      </c>
      <c r="E323" s="26"/>
      <c r="F323" s="26"/>
      <c r="G323" s="26"/>
      <c r="H323" s="26"/>
      <c r="I323" s="76" t="s">
        <v>347</v>
      </c>
      <c r="J323" s="26"/>
      <c r="K323" s="26"/>
      <c r="L323" s="26"/>
      <c r="M323" s="26"/>
      <c r="N323" s="26"/>
      <c r="O323" s="83"/>
      <c r="P323" s="84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>
        <f t="shared" si="6"/>
        <v>1</v>
      </c>
      <c r="AB323" s="26"/>
      <c r="AC323" s="26"/>
    </row>
    <row r="324" spans="1:29" ht="16.5" customHeight="1" thickBot="1" x14ac:dyDescent="0.25">
      <c r="A324" s="28" t="s">
        <v>222</v>
      </c>
      <c r="B324" s="28" t="s">
        <v>137</v>
      </c>
      <c r="C324" s="76" t="s">
        <v>455</v>
      </c>
      <c r="D324" s="76"/>
      <c r="E324" s="76" t="s">
        <v>347</v>
      </c>
      <c r="F324" s="76" t="s">
        <v>347</v>
      </c>
      <c r="G324" s="76"/>
      <c r="H324" s="76"/>
      <c r="I324" s="76" t="s">
        <v>347</v>
      </c>
      <c r="J324" s="26"/>
      <c r="K324" s="76" t="s">
        <v>347</v>
      </c>
      <c r="L324" s="76" t="s">
        <v>347</v>
      </c>
      <c r="M324" s="76"/>
      <c r="N324" s="26"/>
      <c r="O324" s="83"/>
      <c r="P324" s="84"/>
      <c r="Q324" s="76"/>
      <c r="R324" s="26"/>
      <c r="S324" s="26"/>
      <c r="T324" s="26"/>
      <c r="U324" s="26"/>
      <c r="V324" s="26"/>
      <c r="W324" s="26"/>
      <c r="X324" s="26"/>
      <c r="Y324" s="26"/>
      <c r="Z324" s="26"/>
      <c r="AA324" s="26">
        <f t="shared" si="6"/>
        <v>5</v>
      </c>
      <c r="AB324" s="26"/>
      <c r="AC324" s="26"/>
    </row>
    <row r="325" spans="1:29" ht="16.5" customHeight="1" thickBot="1" x14ac:dyDescent="0.25">
      <c r="A325" s="28" t="s">
        <v>317</v>
      </c>
      <c r="B325" s="28" t="s">
        <v>100</v>
      </c>
      <c r="C325" s="76" t="s">
        <v>455</v>
      </c>
      <c r="D325" s="76" t="s">
        <v>455</v>
      </c>
      <c r="E325" s="76"/>
      <c r="F325" s="76" t="s">
        <v>347</v>
      </c>
      <c r="G325" s="76" t="s">
        <v>347</v>
      </c>
      <c r="H325" s="76" t="s">
        <v>347</v>
      </c>
      <c r="I325" s="76" t="s">
        <v>347</v>
      </c>
      <c r="J325" s="76" t="s">
        <v>347</v>
      </c>
      <c r="K325" s="76" t="s">
        <v>347</v>
      </c>
      <c r="L325" s="76" t="s">
        <v>347</v>
      </c>
      <c r="M325" s="76" t="s">
        <v>347</v>
      </c>
      <c r="N325" s="76"/>
      <c r="O325" s="83"/>
      <c r="P325" s="84"/>
      <c r="Q325" s="76"/>
      <c r="R325" s="76"/>
      <c r="S325" s="26"/>
      <c r="T325" s="26"/>
      <c r="U325" s="26"/>
      <c r="V325" s="26"/>
      <c r="W325" s="26"/>
      <c r="X325" s="26"/>
      <c r="Y325" s="26"/>
      <c r="Z325" s="26"/>
      <c r="AA325" s="26">
        <f t="shared" si="6"/>
        <v>8</v>
      </c>
      <c r="AB325" s="26"/>
      <c r="AC325" s="26"/>
    </row>
    <row r="326" spans="1:29" ht="12.75" x14ac:dyDescent="0.2">
      <c r="A326" s="12"/>
      <c r="B326" s="12"/>
      <c r="C326" s="24" t="s">
        <v>92</v>
      </c>
      <c r="D326" s="24" t="s">
        <v>92</v>
      </c>
      <c r="E326" s="12">
        <f>COUNTIF(E4:E325,"X")</f>
        <v>124</v>
      </c>
      <c r="F326" s="12">
        <f t="shared" ref="F326:AC326" si="7">COUNTIF(F4:F325,"X")</f>
        <v>131</v>
      </c>
      <c r="G326" s="12">
        <f t="shared" si="7"/>
        <v>98</v>
      </c>
      <c r="H326" s="12">
        <f t="shared" si="7"/>
        <v>106</v>
      </c>
      <c r="I326" s="12">
        <f t="shared" si="7"/>
        <v>129</v>
      </c>
      <c r="J326" s="12">
        <f t="shared" si="7"/>
        <v>140</v>
      </c>
      <c r="K326" s="12">
        <f t="shared" si="7"/>
        <v>100</v>
      </c>
      <c r="L326" s="12">
        <f t="shared" si="7"/>
        <v>90</v>
      </c>
      <c r="M326" s="12">
        <f t="shared" si="7"/>
        <v>109</v>
      </c>
      <c r="N326" s="12">
        <f t="shared" si="7"/>
        <v>0</v>
      </c>
      <c r="O326" s="12">
        <f t="shared" si="7"/>
        <v>0</v>
      </c>
      <c r="P326" s="12">
        <f t="shared" si="7"/>
        <v>0</v>
      </c>
      <c r="Q326" s="12">
        <f t="shared" si="7"/>
        <v>0</v>
      </c>
      <c r="R326" s="12">
        <f t="shared" si="7"/>
        <v>0</v>
      </c>
      <c r="S326" s="12">
        <f t="shared" si="7"/>
        <v>0</v>
      </c>
      <c r="T326" s="12">
        <f t="shared" si="7"/>
        <v>0</v>
      </c>
      <c r="U326" s="12">
        <f t="shared" si="7"/>
        <v>0</v>
      </c>
      <c r="V326" s="12">
        <f t="shared" si="7"/>
        <v>0</v>
      </c>
      <c r="W326" s="12">
        <f t="shared" si="7"/>
        <v>0</v>
      </c>
      <c r="X326" s="12">
        <f t="shared" si="7"/>
        <v>0</v>
      </c>
      <c r="Y326" s="12">
        <f t="shared" si="7"/>
        <v>0</v>
      </c>
      <c r="Z326" s="12">
        <f t="shared" si="7"/>
        <v>0</v>
      </c>
      <c r="AA326" s="12">
        <f t="shared" si="7"/>
        <v>0</v>
      </c>
      <c r="AB326" s="12">
        <f t="shared" si="7"/>
        <v>0</v>
      </c>
      <c r="AC326" s="12">
        <f t="shared" si="7"/>
        <v>0</v>
      </c>
    </row>
    <row r="327" spans="1:29" x14ac:dyDescent="0.2">
      <c r="A327" s="12"/>
      <c r="C327" s="16"/>
      <c r="D327" s="16"/>
      <c r="E327" s="16"/>
      <c r="F327" s="16"/>
      <c r="G327" s="16"/>
      <c r="H327" s="16"/>
      <c r="I327" s="16"/>
      <c r="J327" s="12"/>
      <c r="K327" s="16"/>
      <c r="L327" s="16"/>
      <c r="M327" s="16"/>
      <c r="N327" s="16"/>
      <c r="O327" s="16"/>
      <c r="P327" s="4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x14ac:dyDescent="0.2">
      <c r="A328" s="12"/>
      <c r="C328" s="3">
        <f>COUNTIF(C4:C325,"Y")</f>
        <v>197</v>
      </c>
      <c r="D328" s="3">
        <f>COUNTIF(D4:D325,"Y")</f>
        <v>130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A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A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A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A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A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A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A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">
      <c r="A336" s="1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5:29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5:29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5:29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5:29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5:29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29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29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29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29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29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29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29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29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29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29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29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</row>
    <row r="628" spans="5:16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</row>
    <row r="629" spans="5:16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</row>
    <row r="630" spans="5:16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</row>
    <row r="631" spans="5:16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</row>
    <row r="632" spans="5:16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</row>
    <row r="633" spans="5:16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</row>
    <row r="634" spans="5:16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</row>
    <row r="635" spans="5:16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</row>
    <row r="636" spans="5:16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</row>
  </sheetData>
  <autoFilter ref="A1:AC636" xr:uid="{00000000-0001-0000-0100-000000000000}"/>
  <phoneticPr fontId="2" type="noConversion"/>
  <hyperlinks>
    <hyperlink ref="A14:B14" r:id="rId1" display="Baginski" xr:uid="{00000000-0004-0000-0100-000001000000}"/>
    <hyperlink ref="A52:B52" r:id="rId2" display="Carpenter" xr:uid="{00000000-0004-0000-0100-000002000000}"/>
    <hyperlink ref="A61:B61" r:id="rId3" display="Christenson" xr:uid="{00000000-0004-0000-0100-000003000000}"/>
    <hyperlink ref="A77:B77" r:id="rId4" display="Decker" xr:uid="{00000000-0004-0000-0100-000004000000}"/>
    <hyperlink ref="A86:B86" r:id="rId5" display="Dwyer" xr:uid="{00000000-0004-0000-0100-000005000000}"/>
    <hyperlink ref="A139:B139" r:id="rId6" display="Hoving" xr:uid="{00000000-0004-0000-0100-000007000000}"/>
    <hyperlink ref="A154:B154" r:id="rId7" display="Kim" xr:uid="{00000000-0004-0000-0100-000008000000}"/>
    <hyperlink ref="A176:B176" r:id="rId8" display="Lucius" xr:uid="{00000000-0004-0000-0100-000009000000}"/>
    <hyperlink ref="A177:B177" r:id="rId9" display="Lucius" xr:uid="{00000000-0004-0000-0100-00000A000000}"/>
    <hyperlink ref="A201:B201" r:id="rId10" display="Miller" xr:uid="{00000000-0004-0000-0100-00000B000000}"/>
    <hyperlink ref="A220:B220" r:id="rId11" display="Onstot" xr:uid="{00000000-0004-0000-0100-00000C000000}"/>
    <hyperlink ref="A248:B248" r:id="rId12" display="Richerson" xr:uid="{00000000-0004-0000-0100-00000D000000}"/>
    <hyperlink ref="A251:B251" r:id="rId13" display="Roberts " xr:uid="{00000000-0004-0000-0100-00000E000000}"/>
    <hyperlink ref="A255:B255" r:id="rId14" display="Romanyak" xr:uid="{00000000-0004-0000-0100-00000F000000}"/>
    <hyperlink ref="A273:B273" r:id="rId15" display="Shelton" xr:uid="{00000000-0004-0000-0100-000010000000}"/>
    <hyperlink ref="A181:B181" r:id="rId16" display="Lynn" xr:uid="{00000000-0004-0000-0100-000011000000}"/>
    <hyperlink ref="A100:B100" r:id="rId17" display="Francisco" xr:uid="{00000000-0004-0000-0100-000012000000}"/>
    <hyperlink ref="A190:B190" r:id="rId18" display="Mann" xr:uid="{00000000-0004-0000-0100-000013000000}"/>
    <hyperlink ref="A135:B135" r:id="rId19" display="Holder" xr:uid="{00000000-0004-0000-0100-000014000000}"/>
    <hyperlink ref="A23:B23" r:id="rId20" display="Ballard" xr:uid="{00000000-0004-0000-0100-000015000000}"/>
    <hyperlink ref="A71:B71" r:id="rId21" display="Cozby" xr:uid="{00000000-0004-0000-0100-000016000000}"/>
    <hyperlink ref="A107:B107" r:id="rId22" display="Glenn" xr:uid="{00000000-0004-0000-0100-000019000000}"/>
    <hyperlink ref="A129:B129" r:id="rId23" display="Henderson" xr:uid="{00000000-0004-0000-0100-00001B000000}"/>
    <hyperlink ref="A184:B184" r:id="rId24" display="Macalik" xr:uid="{00000000-0004-0000-0100-00001D000000}"/>
    <hyperlink ref="A193:B193" r:id="rId25" display="Martin" xr:uid="{00000000-0004-0000-0100-00001E000000}"/>
    <hyperlink ref="A194:B194" r:id="rId26" display="Mcconnell" xr:uid="{00000000-0004-0000-0100-00001F000000}"/>
    <hyperlink ref="A226:B226" r:id="rId27" display="Partain" xr:uid="{00000000-0004-0000-0100-000020000000}"/>
    <hyperlink ref="A234:B234" r:id="rId28" display="Pool" xr:uid="{00000000-0004-0000-0100-000021000000}"/>
    <hyperlink ref="A252:B252" r:id="rId29" display="Roberts " xr:uid="{00000000-0004-0000-0100-000022000000}"/>
    <hyperlink ref="A262:B262" r:id="rId30" display="Schneeberg" xr:uid="{00000000-0004-0000-0100-000023000000}"/>
    <hyperlink ref="A240:B240" r:id="rId31" display="Quinn" xr:uid="{00000000-0004-0000-0100-000024000000}"/>
    <hyperlink ref="A265:B265" r:id="rId32" display="Schuveiller" xr:uid="{00000000-0004-0000-0100-000025000000}"/>
    <hyperlink ref="A63:B63" r:id="rId33" display="Clopton" xr:uid="{00000000-0004-0000-0100-000027000000}"/>
    <hyperlink ref="A102:B102" r:id="rId34" display="Frauli" xr:uid="{00000000-0004-0000-0100-00002A000000}"/>
    <hyperlink ref="A111:B111" r:id="rId35" display="Gorman" xr:uid="{00000000-0004-0000-0100-00002B000000}"/>
    <hyperlink ref="A136:B136" r:id="rId36" display="Holder" xr:uid="{00000000-0004-0000-0100-00002C000000}"/>
    <hyperlink ref="A145:B145" r:id="rId37" display="James" xr:uid="{00000000-0004-0000-0100-00002D000000}"/>
    <hyperlink ref="A182:B182" r:id="rId38" display="Lynn" xr:uid="{00000000-0004-0000-0100-00002F000000}"/>
    <hyperlink ref="A185:B185" r:id="rId39" display="MacDowell" xr:uid="{00000000-0004-0000-0100-000030000000}"/>
    <hyperlink ref="A206:B206" r:id="rId40" display="Montoney" xr:uid="{00000000-0004-0000-0100-000031000000}"/>
    <hyperlink ref="A213:B213" r:id="rId41" display="Murdoch" xr:uid="{00000000-0004-0000-0100-000032000000}"/>
    <hyperlink ref="A91:B91" r:id="rId42" display="Ellison" xr:uid="{00000000-0004-0000-0100-000034000000}"/>
    <hyperlink ref="A92:B92" r:id="rId43" display="Ellison" xr:uid="{00000000-0004-0000-0100-000035000000}"/>
    <hyperlink ref="A210:B210" r:id="rId44" display="Morris" xr:uid="{00000000-0004-0000-0100-000037000000}"/>
    <hyperlink ref="A315:B315" r:id="rId45" display="Williams" xr:uid="{00000000-0004-0000-0100-000038000000}"/>
    <hyperlink ref="A295:B295" r:id="rId46" display="Suber" xr:uid="{00000000-0004-0000-0100-000039000000}"/>
    <hyperlink ref="A290:B290" r:id="rId47" display="Steinkirchner" xr:uid="{00000000-0004-0000-0100-00003A000000}"/>
  </hyperlinks>
  <pageMargins left="0.25" right="0.25" top="0.06" bottom="0.25" header="0.25" footer="0.24"/>
  <pageSetup fitToHeight="0" orientation="landscape" horizontalDpi="4294967293" r:id="rId4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9BC2-5A15-41A5-BB4B-29221E874496}">
  <dimension ref="A1:X326"/>
  <sheetViews>
    <sheetView tabSelected="1" zoomScale="110" zoomScaleNormal="110" workbookViewId="0">
      <selection activeCell="W10" sqref="W10"/>
    </sheetView>
  </sheetViews>
  <sheetFormatPr defaultRowHeight="12.75" x14ac:dyDescent="0.2"/>
  <cols>
    <col min="3" max="3" width="12" bestFit="1" customWidth="1"/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93</v>
      </c>
      <c r="K2" s="30"/>
      <c r="L2" s="30"/>
      <c r="M2" s="30"/>
      <c r="N2" s="30"/>
      <c r="O2" s="53" t="s">
        <v>513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162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1" t="s">
        <v>430</v>
      </c>
      <c r="J3" s="65" t="s">
        <v>320</v>
      </c>
      <c r="K3" s="65" t="s">
        <v>362</v>
      </c>
      <c r="L3" s="31" t="s">
        <v>77</v>
      </c>
      <c r="M3" s="65" t="s">
        <v>391</v>
      </c>
      <c r="N3" s="65" t="s">
        <v>418</v>
      </c>
      <c r="O3" s="65" t="s">
        <v>514</v>
      </c>
      <c r="P3" s="65" t="s">
        <v>425</v>
      </c>
      <c r="Q3" s="68" t="s">
        <v>516</v>
      </c>
      <c r="R3" s="68" t="s">
        <v>517</v>
      </c>
      <c r="S3" s="68" t="s">
        <v>523</v>
      </c>
      <c r="T3" s="68" t="s">
        <v>524</v>
      </c>
      <c r="U3" s="68" t="s">
        <v>436</v>
      </c>
      <c r="V3" s="60" t="s">
        <v>438</v>
      </c>
      <c r="W3" s="60"/>
      <c r="X3" s="60"/>
    </row>
    <row r="4" spans="1:24" ht="14.25" thickTop="1" thickBot="1" x14ac:dyDescent="0.25">
      <c r="A4" s="141">
        <v>1</v>
      </c>
      <c r="B4" s="141">
        <v>3</v>
      </c>
      <c r="C4" s="142" t="s">
        <v>19</v>
      </c>
      <c r="D4" s="142" t="s">
        <v>20</v>
      </c>
      <c r="E4" s="141">
        <v>9</v>
      </c>
      <c r="F4" s="141">
        <v>94</v>
      </c>
      <c r="G4" s="143"/>
      <c r="H4" s="143"/>
      <c r="I4" s="141">
        <v>27</v>
      </c>
      <c r="J4" s="144">
        <v>8.5</v>
      </c>
      <c r="K4" s="144">
        <v>5</v>
      </c>
      <c r="L4" s="144">
        <v>7</v>
      </c>
      <c r="M4" s="144">
        <v>8</v>
      </c>
      <c r="N4" s="144">
        <v>7.5</v>
      </c>
      <c r="O4" s="144">
        <v>8</v>
      </c>
      <c r="P4" s="144">
        <v>15</v>
      </c>
      <c r="Q4" s="144">
        <v>8</v>
      </c>
      <c r="R4" s="144"/>
      <c r="S4" s="144"/>
      <c r="T4" s="30"/>
      <c r="U4" s="30"/>
      <c r="V4" s="30"/>
      <c r="W4" s="30"/>
      <c r="X4" s="30"/>
    </row>
    <row r="5" spans="1:24" ht="13.5" thickBot="1" x14ac:dyDescent="0.25">
      <c r="A5" s="141">
        <v>2</v>
      </c>
      <c r="B5" s="141">
        <v>1</v>
      </c>
      <c r="C5" s="145" t="s">
        <v>206</v>
      </c>
      <c r="D5" s="145" t="s">
        <v>126</v>
      </c>
      <c r="E5" s="141">
        <v>9</v>
      </c>
      <c r="F5" s="141">
        <v>92</v>
      </c>
      <c r="G5" s="143"/>
      <c r="H5" s="143"/>
      <c r="I5" s="141">
        <v>27</v>
      </c>
      <c r="J5" s="144">
        <v>9</v>
      </c>
      <c r="K5" s="144">
        <v>7</v>
      </c>
      <c r="L5" s="144">
        <v>10</v>
      </c>
      <c r="M5" s="144">
        <v>10</v>
      </c>
      <c r="N5" s="144">
        <v>8</v>
      </c>
      <c r="O5" s="144">
        <v>5.5</v>
      </c>
      <c r="P5" s="144">
        <v>12.5</v>
      </c>
      <c r="Q5" s="144">
        <v>3</v>
      </c>
      <c r="R5" s="144"/>
      <c r="S5" s="144"/>
      <c r="T5" s="30"/>
      <c r="U5" s="30"/>
      <c r="V5" s="30"/>
      <c r="W5" s="30"/>
    </row>
    <row r="6" spans="1:24" ht="13.5" thickBot="1" x14ac:dyDescent="0.25">
      <c r="A6" s="141">
        <v>3</v>
      </c>
      <c r="B6" s="141">
        <v>4</v>
      </c>
      <c r="C6" s="145" t="s">
        <v>151</v>
      </c>
      <c r="D6" s="145" t="s">
        <v>215</v>
      </c>
      <c r="E6" s="141">
        <v>9</v>
      </c>
      <c r="F6" s="141">
        <v>91</v>
      </c>
      <c r="G6" s="143"/>
      <c r="H6" s="143"/>
      <c r="I6" s="141">
        <v>27</v>
      </c>
      <c r="J6" s="144">
        <v>7.5</v>
      </c>
      <c r="K6" s="144">
        <v>7</v>
      </c>
      <c r="L6" s="144">
        <v>3.5</v>
      </c>
      <c r="M6" s="144">
        <v>10</v>
      </c>
      <c r="N6" s="144">
        <v>7.5</v>
      </c>
      <c r="O6" s="144">
        <v>5.5</v>
      </c>
      <c r="P6" s="144">
        <v>14</v>
      </c>
      <c r="Q6" s="144">
        <v>9</v>
      </c>
      <c r="R6" s="144"/>
      <c r="S6" s="144"/>
      <c r="T6" s="30"/>
      <c r="U6" s="30"/>
      <c r="V6" s="30"/>
    </row>
    <row r="7" spans="1:24" ht="13.5" thickBot="1" x14ac:dyDescent="0.25">
      <c r="A7" s="141">
        <v>3</v>
      </c>
      <c r="B7" s="141">
        <v>5</v>
      </c>
      <c r="C7" s="145" t="s">
        <v>154</v>
      </c>
      <c r="D7" s="145" t="s">
        <v>155</v>
      </c>
      <c r="E7" s="141">
        <v>9</v>
      </c>
      <c r="F7" s="141">
        <v>91</v>
      </c>
      <c r="G7" s="143"/>
      <c r="H7" s="143"/>
      <c r="I7" s="141">
        <v>27</v>
      </c>
      <c r="J7" s="144">
        <v>10</v>
      </c>
      <c r="K7" s="144">
        <v>3.5</v>
      </c>
      <c r="L7" s="144">
        <v>10</v>
      </c>
      <c r="M7" s="144">
        <v>7.5</v>
      </c>
      <c r="N7" s="144">
        <v>8</v>
      </c>
      <c r="O7" s="144"/>
      <c r="P7" s="144">
        <v>15</v>
      </c>
      <c r="Q7" s="144">
        <v>10</v>
      </c>
      <c r="R7" s="144"/>
      <c r="S7" s="144"/>
      <c r="T7" s="30"/>
      <c r="U7" s="30"/>
    </row>
    <row r="8" spans="1:24" ht="13.5" thickBot="1" x14ac:dyDescent="0.25">
      <c r="A8" s="141">
        <v>5</v>
      </c>
      <c r="B8" s="141">
        <v>7</v>
      </c>
      <c r="C8" s="146" t="s">
        <v>442</v>
      </c>
      <c r="D8" s="146" t="s">
        <v>22</v>
      </c>
      <c r="E8" s="141">
        <v>8</v>
      </c>
      <c r="F8" s="141">
        <v>89</v>
      </c>
      <c r="G8" s="143"/>
      <c r="H8" s="143"/>
      <c r="I8" s="141">
        <v>24</v>
      </c>
      <c r="J8" s="144">
        <v>6.5</v>
      </c>
      <c r="K8" s="144">
        <v>6</v>
      </c>
      <c r="L8" s="144">
        <v>9</v>
      </c>
      <c r="M8" s="144">
        <v>6</v>
      </c>
      <c r="N8" s="144">
        <v>6.5</v>
      </c>
      <c r="O8" s="144">
        <v>9</v>
      </c>
      <c r="P8" s="144">
        <v>13</v>
      </c>
      <c r="Q8" s="144">
        <v>9</v>
      </c>
      <c r="R8" s="144"/>
      <c r="S8" s="144"/>
      <c r="T8" s="30"/>
      <c r="U8" s="30"/>
    </row>
    <row r="9" spans="1:24" ht="13.5" thickBot="1" x14ac:dyDescent="0.25">
      <c r="A9" s="141">
        <v>6</v>
      </c>
      <c r="B9" s="141">
        <v>8</v>
      </c>
      <c r="C9" s="145" t="s">
        <v>189</v>
      </c>
      <c r="D9" s="145" t="s">
        <v>178</v>
      </c>
      <c r="E9" s="141">
        <v>9</v>
      </c>
      <c r="F9" s="141">
        <v>87.5</v>
      </c>
      <c r="G9" s="143"/>
      <c r="H9" s="143"/>
      <c r="I9" s="141">
        <v>27</v>
      </c>
      <c r="J9" s="144">
        <v>5.5</v>
      </c>
      <c r="K9" s="144">
        <v>6</v>
      </c>
      <c r="L9" s="144">
        <v>6</v>
      </c>
      <c r="M9" s="144">
        <v>8</v>
      </c>
      <c r="N9" s="144">
        <v>5</v>
      </c>
      <c r="O9" s="144">
        <v>10</v>
      </c>
      <c r="P9" s="144">
        <v>11</v>
      </c>
      <c r="Q9" s="144">
        <v>9</v>
      </c>
      <c r="R9" s="144"/>
      <c r="S9" s="144"/>
      <c r="T9" s="30"/>
      <c r="U9" s="30"/>
      <c r="V9" s="30"/>
    </row>
    <row r="10" spans="1:24" ht="13.5" thickBot="1" x14ac:dyDescent="0.25">
      <c r="A10" s="141">
        <v>6</v>
      </c>
      <c r="B10" s="141">
        <v>2</v>
      </c>
      <c r="C10" s="147" t="s">
        <v>311</v>
      </c>
      <c r="D10" s="147" t="s">
        <v>62</v>
      </c>
      <c r="E10" s="141">
        <v>9</v>
      </c>
      <c r="F10" s="141">
        <v>87.5</v>
      </c>
      <c r="G10" s="143"/>
      <c r="H10" s="143"/>
      <c r="I10" s="141">
        <v>27</v>
      </c>
      <c r="J10" s="144">
        <v>5</v>
      </c>
      <c r="K10" s="144">
        <v>9</v>
      </c>
      <c r="L10" s="144">
        <v>8</v>
      </c>
      <c r="M10" s="144">
        <v>8.5</v>
      </c>
      <c r="N10" s="144">
        <v>9</v>
      </c>
      <c r="O10" s="144">
        <v>6</v>
      </c>
      <c r="P10" s="144">
        <v>14</v>
      </c>
      <c r="Q10" s="144">
        <v>1</v>
      </c>
      <c r="R10" s="144"/>
      <c r="S10" s="144"/>
      <c r="T10" s="30"/>
      <c r="U10" s="30"/>
    </row>
    <row r="11" spans="1:24" ht="13.5" thickBot="1" x14ac:dyDescent="0.25">
      <c r="A11" s="141">
        <v>8</v>
      </c>
      <c r="B11" s="141">
        <v>5</v>
      </c>
      <c r="C11" s="145" t="s">
        <v>172</v>
      </c>
      <c r="D11" s="145" t="s">
        <v>66</v>
      </c>
      <c r="E11" s="141">
        <v>9</v>
      </c>
      <c r="F11" s="141">
        <v>86</v>
      </c>
      <c r="G11" s="143"/>
      <c r="H11" s="143"/>
      <c r="I11" s="141">
        <v>27</v>
      </c>
      <c r="J11" s="144">
        <v>3</v>
      </c>
      <c r="K11" s="144">
        <v>8.5</v>
      </c>
      <c r="L11" s="144">
        <v>9</v>
      </c>
      <c r="M11" s="144">
        <v>7</v>
      </c>
      <c r="N11" s="144">
        <v>7.5</v>
      </c>
      <c r="O11" s="144">
        <v>5.5</v>
      </c>
      <c r="P11" s="144">
        <v>13.5</v>
      </c>
      <c r="Q11" s="144">
        <v>5</v>
      </c>
      <c r="R11" s="144"/>
      <c r="S11" s="144"/>
      <c r="T11" s="30"/>
      <c r="U11" s="30"/>
      <c r="V11" s="30"/>
      <c r="W11" s="30"/>
    </row>
    <row r="12" spans="1:24" ht="13.5" thickBot="1" x14ac:dyDescent="0.25">
      <c r="A12" s="141">
        <v>9</v>
      </c>
      <c r="B12" s="141">
        <v>12</v>
      </c>
      <c r="C12" s="145" t="s">
        <v>189</v>
      </c>
      <c r="D12" s="145" t="s">
        <v>30</v>
      </c>
      <c r="E12" s="141">
        <v>9</v>
      </c>
      <c r="F12" s="141">
        <v>84</v>
      </c>
      <c r="G12" s="143"/>
      <c r="H12" s="143"/>
      <c r="I12" s="141">
        <v>27</v>
      </c>
      <c r="J12" s="144">
        <v>5.5</v>
      </c>
      <c r="K12" s="144">
        <v>9.5</v>
      </c>
      <c r="L12" s="144">
        <v>6</v>
      </c>
      <c r="M12" s="144">
        <v>10</v>
      </c>
      <c r="N12" s="144">
        <v>5</v>
      </c>
      <c r="O12" s="144">
        <v>5.5</v>
      </c>
      <c r="P12" s="144">
        <v>9</v>
      </c>
      <c r="Q12" s="144">
        <v>6.5</v>
      </c>
      <c r="R12" s="144"/>
      <c r="S12" s="144"/>
      <c r="T12" s="30"/>
      <c r="U12" s="30"/>
    </row>
    <row r="13" spans="1:24" ht="13.5" thickBot="1" x14ac:dyDescent="0.25">
      <c r="A13" s="141">
        <v>10</v>
      </c>
      <c r="B13" s="141">
        <v>15</v>
      </c>
      <c r="C13" s="145" t="s">
        <v>281</v>
      </c>
      <c r="D13" s="145" t="s">
        <v>114</v>
      </c>
      <c r="E13" s="141">
        <v>9</v>
      </c>
      <c r="F13" s="141">
        <v>83</v>
      </c>
      <c r="G13" s="143"/>
      <c r="H13" s="143"/>
      <c r="I13" s="141">
        <v>27</v>
      </c>
      <c r="J13" s="144">
        <v>5.5</v>
      </c>
      <c r="K13" s="144">
        <v>1</v>
      </c>
      <c r="L13" s="144">
        <v>9</v>
      </c>
      <c r="M13" s="144">
        <v>5</v>
      </c>
      <c r="N13" s="144">
        <v>10</v>
      </c>
      <c r="O13" s="144">
        <v>9</v>
      </c>
      <c r="P13" s="144">
        <v>9.5</v>
      </c>
      <c r="Q13" s="144">
        <v>7</v>
      </c>
      <c r="R13" s="144"/>
      <c r="S13" s="144"/>
      <c r="T13" s="30"/>
      <c r="U13" s="30"/>
      <c r="V13" s="30"/>
    </row>
    <row r="14" spans="1:24" ht="13.5" thickBot="1" x14ac:dyDescent="0.25">
      <c r="A14" s="141">
        <v>11</v>
      </c>
      <c r="B14" s="141">
        <v>20</v>
      </c>
      <c r="C14" s="145" t="s">
        <v>160</v>
      </c>
      <c r="D14" s="145" t="s">
        <v>161</v>
      </c>
      <c r="E14" s="141">
        <v>7</v>
      </c>
      <c r="F14" s="141">
        <v>82</v>
      </c>
      <c r="G14" s="143"/>
      <c r="H14" s="143"/>
      <c r="I14" s="141">
        <v>21</v>
      </c>
      <c r="J14" s="144">
        <v>10</v>
      </c>
      <c r="K14" s="144">
        <v>6</v>
      </c>
      <c r="L14" s="144">
        <v>10</v>
      </c>
      <c r="M14" s="144">
        <v>5</v>
      </c>
      <c r="N14" s="144">
        <v>8</v>
      </c>
      <c r="O14" s="144"/>
      <c r="P14" s="144">
        <v>13</v>
      </c>
      <c r="Q14" s="144">
        <v>9</v>
      </c>
      <c r="R14" s="144"/>
      <c r="S14" s="144"/>
      <c r="T14" s="30"/>
      <c r="U14" s="30"/>
      <c r="V14" s="30"/>
      <c r="W14" s="30"/>
      <c r="X14" s="30"/>
    </row>
    <row r="15" spans="1:24" ht="13.5" thickBot="1" x14ac:dyDescent="0.25">
      <c r="A15" s="141">
        <v>12</v>
      </c>
      <c r="B15" s="141">
        <v>17</v>
      </c>
      <c r="C15" s="145" t="s">
        <v>261</v>
      </c>
      <c r="D15" s="145" t="s">
        <v>301</v>
      </c>
      <c r="E15" s="141">
        <v>8</v>
      </c>
      <c r="F15" s="141">
        <v>81.5</v>
      </c>
      <c r="G15" s="143"/>
      <c r="H15" s="143"/>
      <c r="I15" s="141">
        <v>24</v>
      </c>
      <c r="J15" s="144">
        <v>8</v>
      </c>
      <c r="K15" s="144">
        <v>8</v>
      </c>
      <c r="L15" s="144">
        <v>7</v>
      </c>
      <c r="M15" s="144">
        <v>9</v>
      </c>
      <c r="N15" s="144">
        <v>3</v>
      </c>
      <c r="O15" s="144"/>
      <c r="P15" s="144">
        <v>15</v>
      </c>
      <c r="Q15" s="144">
        <v>7.5</v>
      </c>
      <c r="R15" s="144"/>
      <c r="S15" s="144"/>
      <c r="T15" s="30"/>
      <c r="U15" s="30"/>
      <c r="V15" s="30"/>
      <c r="W15" s="30"/>
    </row>
    <row r="16" spans="1:24" ht="13.5" thickBot="1" x14ac:dyDescent="0.25">
      <c r="A16" s="141">
        <v>13</v>
      </c>
      <c r="B16" s="141">
        <v>8</v>
      </c>
      <c r="C16" s="145" t="s">
        <v>230</v>
      </c>
      <c r="D16" s="145" t="s">
        <v>26</v>
      </c>
      <c r="E16" s="141">
        <v>9</v>
      </c>
      <c r="F16" s="141">
        <v>80.5</v>
      </c>
      <c r="G16" s="143"/>
      <c r="H16" s="143"/>
      <c r="I16" s="141">
        <v>27</v>
      </c>
      <c r="J16" s="144">
        <v>2</v>
      </c>
      <c r="K16" s="144">
        <v>9</v>
      </c>
      <c r="L16" s="144">
        <v>5.5</v>
      </c>
      <c r="M16" s="144">
        <v>10</v>
      </c>
      <c r="N16" s="144">
        <v>3</v>
      </c>
      <c r="O16" s="144">
        <v>9</v>
      </c>
      <c r="P16" s="144">
        <v>13</v>
      </c>
      <c r="Q16" s="144">
        <v>2</v>
      </c>
      <c r="R16" s="144"/>
      <c r="S16" s="144"/>
      <c r="T16" s="30"/>
      <c r="U16" s="30"/>
      <c r="V16" s="30"/>
      <c r="W16" s="30"/>
    </row>
    <row r="17" spans="1:24" ht="13.5" thickBot="1" x14ac:dyDescent="0.25">
      <c r="A17" s="141">
        <v>14</v>
      </c>
      <c r="B17" s="141">
        <v>21</v>
      </c>
      <c r="C17" s="142" t="s">
        <v>55</v>
      </c>
      <c r="D17" s="142" t="s">
        <v>59</v>
      </c>
      <c r="E17" s="141">
        <v>9</v>
      </c>
      <c r="F17" s="141">
        <v>80</v>
      </c>
      <c r="G17" s="143"/>
      <c r="H17" s="143"/>
      <c r="I17" s="141">
        <v>27</v>
      </c>
      <c r="J17" s="144">
        <v>10</v>
      </c>
      <c r="K17" s="144">
        <v>4</v>
      </c>
      <c r="L17" s="144">
        <v>4.5</v>
      </c>
      <c r="M17" s="144">
        <v>8</v>
      </c>
      <c r="N17" s="144">
        <v>7</v>
      </c>
      <c r="O17" s="144">
        <v>2</v>
      </c>
      <c r="P17" s="144">
        <v>10</v>
      </c>
      <c r="Q17" s="144">
        <v>7.5</v>
      </c>
      <c r="R17" s="144"/>
      <c r="S17" s="144"/>
      <c r="T17" s="30"/>
      <c r="U17" s="30"/>
      <c r="V17" s="30"/>
      <c r="W17" s="30"/>
      <c r="X17" s="30"/>
    </row>
    <row r="18" spans="1:24" ht="13.5" thickBot="1" x14ac:dyDescent="0.25">
      <c r="A18" s="141">
        <v>14</v>
      </c>
      <c r="B18" s="141">
        <v>14</v>
      </c>
      <c r="C18" s="142" t="s">
        <v>23</v>
      </c>
      <c r="D18" s="142" t="s">
        <v>65</v>
      </c>
      <c r="E18" s="141">
        <v>9</v>
      </c>
      <c r="F18" s="141">
        <v>80</v>
      </c>
      <c r="G18" s="143"/>
      <c r="H18" s="143"/>
      <c r="I18" s="141">
        <v>27</v>
      </c>
      <c r="J18" s="144">
        <v>9</v>
      </c>
      <c r="K18" s="144">
        <v>10</v>
      </c>
      <c r="L18" s="144">
        <v>5</v>
      </c>
      <c r="M18" s="144">
        <v>8.5</v>
      </c>
      <c r="N18" s="144">
        <v>4</v>
      </c>
      <c r="O18" s="144"/>
      <c r="P18" s="144">
        <v>13</v>
      </c>
      <c r="Q18" s="144">
        <v>3.5</v>
      </c>
      <c r="R18" s="144"/>
      <c r="S18" s="144"/>
      <c r="T18" s="30"/>
      <c r="U18" s="30"/>
      <c r="V18" s="30"/>
      <c r="W18" s="30"/>
    </row>
    <row r="19" spans="1:24" ht="13.5" thickBot="1" x14ac:dyDescent="0.25">
      <c r="A19" s="141">
        <v>16</v>
      </c>
      <c r="B19" s="141">
        <v>8</v>
      </c>
      <c r="C19" s="145" t="s">
        <v>353</v>
      </c>
      <c r="D19" s="145" t="s">
        <v>120</v>
      </c>
      <c r="E19" s="141">
        <v>9</v>
      </c>
      <c r="F19" s="141">
        <v>79.5</v>
      </c>
      <c r="G19" s="143"/>
      <c r="H19" s="143"/>
      <c r="I19" s="141">
        <v>27</v>
      </c>
      <c r="J19" s="144">
        <v>5</v>
      </c>
      <c r="K19" s="144">
        <v>3.5</v>
      </c>
      <c r="L19" s="144">
        <v>8</v>
      </c>
      <c r="M19" s="144">
        <v>10</v>
      </c>
      <c r="N19" s="144">
        <v>9</v>
      </c>
      <c r="O19" s="144">
        <v>4</v>
      </c>
      <c r="P19" s="144">
        <v>12</v>
      </c>
      <c r="Q19" s="144">
        <v>1</v>
      </c>
      <c r="R19" s="144"/>
      <c r="S19" s="144"/>
      <c r="T19" s="30"/>
      <c r="U19" s="30"/>
      <c r="V19" s="30"/>
      <c r="W19" s="30"/>
      <c r="X19" s="30"/>
    </row>
    <row r="20" spans="1:24" ht="13.5" thickBot="1" x14ac:dyDescent="0.25">
      <c r="A20" s="141">
        <v>16</v>
      </c>
      <c r="B20" s="141">
        <v>25</v>
      </c>
      <c r="C20" s="145" t="s">
        <v>229</v>
      </c>
      <c r="D20" s="145" t="s">
        <v>60</v>
      </c>
      <c r="E20" s="141">
        <v>9</v>
      </c>
      <c r="F20" s="141">
        <v>79.5</v>
      </c>
      <c r="G20" s="143"/>
      <c r="H20" s="143"/>
      <c r="I20" s="141">
        <v>27</v>
      </c>
      <c r="J20" s="144">
        <v>3</v>
      </c>
      <c r="K20" s="144">
        <v>5</v>
      </c>
      <c r="L20" s="144">
        <v>7</v>
      </c>
      <c r="M20" s="144">
        <v>5</v>
      </c>
      <c r="N20" s="144">
        <v>5</v>
      </c>
      <c r="O20" s="144">
        <v>6</v>
      </c>
      <c r="P20" s="144">
        <v>11.5</v>
      </c>
      <c r="Q20" s="144">
        <v>10</v>
      </c>
      <c r="R20" s="144"/>
      <c r="S20" s="144"/>
      <c r="T20" s="30"/>
      <c r="U20" s="30"/>
      <c r="V20" s="30"/>
      <c r="W20" s="30"/>
      <c r="X20" s="30"/>
    </row>
    <row r="21" spans="1:24" ht="13.5" thickBot="1" x14ac:dyDescent="0.25">
      <c r="A21" s="141">
        <v>16</v>
      </c>
      <c r="B21" s="141">
        <v>12</v>
      </c>
      <c r="C21" s="147" t="s">
        <v>204</v>
      </c>
      <c r="D21" s="147" t="s">
        <v>142</v>
      </c>
      <c r="E21" s="141">
        <v>9</v>
      </c>
      <c r="F21" s="141">
        <v>79.5</v>
      </c>
      <c r="G21" s="143"/>
      <c r="H21" s="143"/>
      <c r="I21" s="141">
        <v>27</v>
      </c>
      <c r="J21" s="144">
        <v>3</v>
      </c>
      <c r="K21" s="144">
        <v>10</v>
      </c>
      <c r="L21" s="144">
        <v>9</v>
      </c>
      <c r="M21" s="144">
        <v>8</v>
      </c>
      <c r="N21" s="144">
        <v>7.5</v>
      </c>
      <c r="O21" s="144">
        <v>6</v>
      </c>
      <c r="P21" s="144">
        <v>7</v>
      </c>
      <c r="Q21" s="144">
        <v>2</v>
      </c>
      <c r="R21" s="144"/>
      <c r="S21" s="144"/>
      <c r="T21" s="30"/>
      <c r="U21" s="30"/>
    </row>
    <row r="22" spans="1:24" ht="13.5" thickBot="1" x14ac:dyDescent="0.25">
      <c r="A22" s="141">
        <v>19</v>
      </c>
      <c r="B22" s="141">
        <v>23</v>
      </c>
      <c r="C22" s="146" t="s">
        <v>443</v>
      </c>
      <c r="D22" s="146" t="s">
        <v>444</v>
      </c>
      <c r="E22" s="141">
        <v>8</v>
      </c>
      <c r="F22" s="141">
        <v>78.5</v>
      </c>
      <c r="G22" s="143"/>
      <c r="H22" s="143"/>
      <c r="I22" s="141">
        <v>24</v>
      </c>
      <c r="J22" s="144">
        <v>6.5</v>
      </c>
      <c r="K22" s="144">
        <v>2</v>
      </c>
      <c r="L22" s="144">
        <v>9</v>
      </c>
      <c r="M22" s="144">
        <v>8</v>
      </c>
      <c r="N22" s="144">
        <v>6.5</v>
      </c>
      <c r="O22" s="144">
        <v>4</v>
      </c>
      <c r="P22" s="144">
        <v>10.5</v>
      </c>
      <c r="Q22" s="144">
        <v>8</v>
      </c>
      <c r="R22" s="144"/>
      <c r="S22" s="144"/>
      <c r="T22" s="30"/>
      <c r="U22" s="30"/>
    </row>
    <row r="23" spans="1:24" ht="13.5" thickBot="1" x14ac:dyDescent="0.25">
      <c r="A23" s="141">
        <v>20</v>
      </c>
      <c r="B23" s="141">
        <v>25</v>
      </c>
      <c r="C23" s="142" t="s">
        <v>21</v>
      </c>
      <c r="D23" s="142" t="s">
        <v>22</v>
      </c>
      <c r="E23" s="141">
        <v>9</v>
      </c>
      <c r="F23" s="141">
        <v>77.5</v>
      </c>
      <c r="G23" s="143"/>
      <c r="H23" s="143"/>
      <c r="I23" s="141">
        <v>27</v>
      </c>
      <c r="J23" s="144">
        <v>6</v>
      </c>
      <c r="K23" s="144">
        <v>7</v>
      </c>
      <c r="L23" s="144">
        <v>6</v>
      </c>
      <c r="M23" s="144">
        <v>5</v>
      </c>
      <c r="N23" s="144">
        <v>4.5</v>
      </c>
      <c r="O23" s="144"/>
      <c r="P23" s="144">
        <v>14</v>
      </c>
      <c r="Q23" s="144">
        <v>8</v>
      </c>
      <c r="R23" s="144"/>
      <c r="S23" s="144"/>
      <c r="T23" s="30"/>
      <c r="U23" s="30"/>
      <c r="V23" s="30"/>
      <c r="W23" s="30"/>
    </row>
    <row r="24" spans="1:24" ht="13.5" thickBot="1" x14ac:dyDescent="0.25">
      <c r="A24" s="141">
        <v>20</v>
      </c>
      <c r="B24" s="141">
        <v>33</v>
      </c>
      <c r="C24" s="146" t="s">
        <v>419</v>
      </c>
      <c r="D24" s="146" t="s">
        <v>33</v>
      </c>
      <c r="E24" s="141">
        <v>7</v>
      </c>
      <c r="F24" s="141">
        <v>77.5</v>
      </c>
      <c r="G24" s="143"/>
      <c r="H24" s="143"/>
      <c r="I24" s="141">
        <v>21</v>
      </c>
      <c r="J24" s="144"/>
      <c r="K24" s="144">
        <v>10</v>
      </c>
      <c r="L24" s="144">
        <v>3.5</v>
      </c>
      <c r="M24" s="144">
        <v>7.5</v>
      </c>
      <c r="N24" s="144">
        <v>6.5</v>
      </c>
      <c r="O24" s="144">
        <v>6</v>
      </c>
      <c r="P24" s="144">
        <v>13</v>
      </c>
      <c r="Q24" s="144">
        <v>10</v>
      </c>
      <c r="R24" s="144"/>
      <c r="S24" s="144"/>
      <c r="T24" s="30"/>
      <c r="U24" s="30"/>
    </row>
    <row r="25" spans="1:24" ht="13.5" thickBot="1" x14ac:dyDescent="0.25">
      <c r="A25" s="141">
        <v>22</v>
      </c>
      <c r="B25" s="141">
        <v>25</v>
      </c>
      <c r="C25" s="146" t="s">
        <v>494</v>
      </c>
      <c r="D25" s="146" t="s">
        <v>118</v>
      </c>
      <c r="E25" s="141">
        <v>9</v>
      </c>
      <c r="F25" s="141">
        <v>76</v>
      </c>
      <c r="G25" s="143"/>
      <c r="H25" s="143"/>
      <c r="I25" s="141">
        <v>27</v>
      </c>
      <c r="J25" s="144">
        <v>5</v>
      </c>
      <c r="K25" s="144">
        <v>9.5</v>
      </c>
      <c r="L25" s="144">
        <v>3.5</v>
      </c>
      <c r="M25" s="144">
        <v>6</v>
      </c>
      <c r="N25" s="144"/>
      <c r="O25" s="144">
        <v>8</v>
      </c>
      <c r="P25" s="144">
        <v>10.5</v>
      </c>
      <c r="Q25" s="144">
        <v>6.5</v>
      </c>
      <c r="R25" s="144"/>
      <c r="S25" s="144"/>
      <c r="T25" s="30"/>
      <c r="U25" s="30"/>
      <c r="V25" s="30"/>
    </row>
    <row r="26" spans="1:24" ht="13.5" thickBot="1" x14ac:dyDescent="0.25">
      <c r="A26" s="24">
        <v>23</v>
      </c>
      <c r="B26" s="24">
        <v>19</v>
      </c>
      <c r="C26" s="28" t="s">
        <v>315</v>
      </c>
      <c r="D26" s="28" t="s">
        <v>102</v>
      </c>
      <c r="E26" s="24">
        <v>9</v>
      </c>
      <c r="F26" s="24">
        <v>75.5</v>
      </c>
      <c r="G26" s="12"/>
      <c r="H26" s="12"/>
      <c r="I26" s="24">
        <v>27</v>
      </c>
      <c r="J26" s="30">
        <v>8.5</v>
      </c>
      <c r="K26" s="30">
        <v>9</v>
      </c>
      <c r="L26" s="30">
        <v>9</v>
      </c>
      <c r="M26" s="30">
        <v>3</v>
      </c>
      <c r="N26" s="30">
        <v>6</v>
      </c>
      <c r="O26" s="30">
        <v>3</v>
      </c>
      <c r="P26" s="30">
        <v>8</v>
      </c>
      <c r="Q26" s="30">
        <v>2</v>
      </c>
      <c r="R26" s="30"/>
      <c r="S26" s="30"/>
      <c r="T26" s="30"/>
      <c r="U26" s="30"/>
      <c r="V26" s="30"/>
      <c r="W26" s="30"/>
    </row>
    <row r="27" spans="1:24" ht="13.5" thickBot="1" x14ac:dyDescent="0.25">
      <c r="A27" s="24">
        <v>23</v>
      </c>
      <c r="B27" s="24">
        <v>8</v>
      </c>
      <c r="C27" s="39" t="s">
        <v>109</v>
      </c>
      <c r="D27" s="39" t="s">
        <v>12</v>
      </c>
      <c r="E27" s="24">
        <v>8</v>
      </c>
      <c r="F27" s="24">
        <v>75.5</v>
      </c>
      <c r="G27" s="12"/>
      <c r="H27" s="12"/>
      <c r="I27" s="24">
        <v>24</v>
      </c>
      <c r="J27" s="30">
        <v>9</v>
      </c>
      <c r="K27" s="30">
        <v>6.5</v>
      </c>
      <c r="L27" s="30">
        <v>3.5</v>
      </c>
      <c r="M27" s="30">
        <v>9</v>
      </c>
      <c r="N27" s="30">
        <v>7</v>
      </c>
      <c r="O27" s="30">
        <v>5.5</v>
      </c>
      <c r="P27" s="30">
        <v>11</v>
      </c>
      <c r="Q27" s="30"/>
      <c r="R27" s="30"/>
      <c r="S27" s="30"/>
      <c r="T27" s="30"/>
      <c r="U27" s="30"/>
      <c r="V27" s="30"/>
      <c r="W27" s="30"/>
    </row>
    <row r="28" spans="1:24" ht="13.5" thickBot="1" x14ac:dyDescent="0.25">
      <c r="A28" s="24">
        <v>23</v>
      </c>
      <c r="B28" s="24">
        <v>36</v>
      </c>
      <c r="C28" s="77" t="s">
        <v>451</v>
      </c>
      <c r="D28" s="77" t="s">
        <v>453</v>
      </c>
      <c r="E28" s="24">
        <v>8</v>
      </c>
      <c r="F28" s="24">
        <v>75.5</v>
      </c>
      <c r="G28" s="12"/>
      <c r="H28" s="12"/>
      <c r="I28" s="24">
        <v>24</v>
      </c>
      <c r="J28" s="30">
        <v>7</v>
      </c>
      <c r="K28" s="30">
        <v>3.5</v>
      </c>
      <c r="L28" s="30"/>
      <c r="M28" s="30">
        <v>8</v>
      </c>
      <c r="N28" s="30">
        <v>4.5</v>
      </c>
      <c r="O28" s="30">
        <v>9</v>
      </c>
      <c r="P28" s="30">
        <v>10.5</v>
      </c>
      <c r="Q28" s="30">
        <v>9</v>
      </c>
      <c r="R28" s="30"/>
      <c r="S28" s="30"/>
      <c r="T28" s="30"/>
      <c r="U28" s="30"/>
    </row>
    <row r="29" spans="1:24" ht="13.5" thickBot="1" x14ac:dyDescent="0.25">
      <c r="A29" s="24">
        <v>26</v>
      </c>
      <c r="B29" s="24">
        <v>25</v>
      </c>
      <c r="C29" s="27" t="s">
        <v>98</v>
      </c>
      <c r="D29" s="27" t="s">
        <v>75</v>
      </c>
      <c r="E29" s="24">
        <v>9</v>
      </c>
      <c r="F29" s="24">
        <v>74.5</v>
      </c>
      <c r="G29" s="12"/>
      <c r="H29" s="12"/>
      <c r="I29" s="24">
        <v>27</v>
      </c>
      <c r="J29" s="30">
        <v>10</v>
      </c>
      <c r="K29" s="30">
        <v>4</v>
      </c>
      <c r="L29" s="30">
        <v>2</v>
      </c>
      <c r="M29" s="30">
        <v>5</v>
      </c>
      <c r="N29" s="30">
        <v>2</v>
      </c>
      <c r="O29" s="30">
        <v>8</v>
      </c>
      <c r="P29" s="30">
        <v>11.5</v>
      </c>
      <c r="Q29" s="30">
        <v>5</v>
      </c>
      <c r="R29" s="30"/>
      <c r="S29" s="30"/>
      <c r="T29" s="30"/>
      <c r="U29" s="30"/>
      <c r="V29" s="30"/>
      <c r="W29" s="30"/>
    </row>
    <row r="30" spans="1:24" ht="13.5" thickBot="1" x14ac:dyDescent="0.25">
      <c r="A30" s="24">
        <v>27</v>
      </c>
      <c r="B30" s="24">
        <v>21</v>
      </c>
      <c r="C30" s="28" t="s">
        <v>151</v>
      </c>
      <c r="D30" s="28" t="s">
        <v>152</v>
      </c>
      <c r="E30" s="24">
        <v>9</v>
      </c>
      <c r="F30" s="24">
        <v>73.5</v>
      </c>
      <c r="G30" s="12"/>
      <c r="H30" s="12"/>
      <c r="I30" s="24">
        <v>27</v>
      </c>
      <c r="J30" s="30">
        <v>7.5</v>
      </c>
      <c r="K30" s="30">
        <v>9</v>
      </c>
      <c r="L30" s="30">
        <v>3.5</v>
      </c>
      <c r="M30" s="30">
        <v>4</v>
      </c>
      <c r="N30" s="30">
        <v>7.5</v>
      </c>
      <c r="O30" s="30">
        <v>5.5</v>
      </c>
      <c r="P30" s="30">
        <v>8.5</v>
      </c>
      <c r="Q30" s="30">
        <v>1</v>
      </c>
      <c r="R30" s="30"/>
      <c r="S30" s="30"/>
      <c r="T30" s="30"/>
      <c r="U30" s="30"/>
      <c r="V30" s="30"/>
    </row>
    <row r="31" spans="1:24" ht="13.5" thickBot="1" x14ac:dyDescent="0.25">
      <c r="A31" s="24">
        <v>27</v>
      </c>
      <c r="B31" s="24">
        <v>36</v>
      </c>
      <c r="C31" s="28" t="s">
        <v>154</v>
      </c>
      <c r="D31" s="28" t="s">
        <v>199</v>
      </c>
      <c r="E31" s="24">
        <v>9</v>
      </c>
      <c r="F31" s="24">
        <v>73.5</v>
      </c>
      <c r="G31" s="12"/>
      <c r="H31" s="12"/>
      <c r="I31" s="24">
        <v>27</v>
      </c>
      <c r="J31" s="30">
        <v>3</v>
      </c>
      <c r="K31" s="30">
        <v>6.5</v>
      </c>
      <c r="L31" s="30">
        <v>10</v>
      </c>
      <c r="M31" s="30">
        <v>6</v>
      </c>
      <c r="N31" s="30">
        <v>4</v>
      </c>
      <c r="O31" s="30">
        <v>1</v>
      </c>
      <c r="P31" s="30">
        <v>9</v>
      </c>
      <c r="Q31" s="30">
        <v>7</v>
      </c>
      <c r="R31" s="30"/>
      <c r="S31" s="30"/>
      <c r="T31" s="30"/>
      <c r="U31" s="30"/>
    </row>
    <row r="32" spans="1:24" ht="13.5" thickBot="1" x14ac:dyDescent="0.25">
      <c r="A32" s="24">
        <v>29</v>
      </c>
      <c r="B32" s="24">
        <v>15</v>
      </c>
      <c r="C32" s="28" t="s">
        <v>156</v>
      </c>
      <c r="D32" s="28" t="s">
        <v>157</v>
      </c>
      <c r="E32" s="24">
        <v>8</v>
      </c>
      <c r="F32" s="24">
        <v>73</v>
      </c>
      <c r="G32" s="12"/>
      <c r="H32" s="12"/>
      <c r="I32" s="24">
        <v>24</v>
      </c>
      <c r="J32" s="30">
        <v>10</v>
      </c>
      <c r="K32" s="30">
        <v>8</v>
      </c>
      <c r="L32" s="30">
        <v>10</v>
      </c>
      <c r="M32" s="30">
        <v>3</v>
      </c>
      <c r="N32" s="30">
        <v>8</v>
      </c>
      <c r="O32" s="30"/>
      <c r="P32" s="30">
        <v>10</v>
      </c>
      <c r="Q32" s="30"/>
      <c r="R32" s="30"/>
      <c r="S32" s="30"/>
      <c r="T32" s="30"/>
      <c r="U32" s="30"/>
    </row>
    <row r="33" spans="1:24" ht="13.5" thickBot="1" x14ac:dyDescent="0.25">
      <c r="A33" s="24">
        <v>30</v>
      </c>
      <c r="B33" s="24">
        <v>23</v>
      </c>
      <c r="C33" s="28" t="s">
        <v>188</v>
      </c>
      <c r="D33" s="28" t="s">
        <v>137</v>
      </c>
      <c r="E33" s="24">
        <v>9</v>
      </c>
      <c r="F33" s="24">
        <v>72.5</v>
      </c>
      <c r="G33" s="12"/>
      <c r="H33" s="12"/>
      <c r="I33" s="24">
        <v>27</v>
      </c>
      <c r="J33" s="30">
        <v>1</v>
      </c>
      <c r="K33" s="30">
        <v>9.5</v>
      </c>
      <c r="L33" s="30">
        <v>10</v>
      </c>
      <c r="M33" s="30">
        <v>3</v>
      </c>
      <c r="N33" s="30">
        <v>3</v>
      </c>
      <c r="O33" s="30">
        <v>10</v>
      </c>
      <c r="P33" s="30">
        <v>7</v>
      </c>
      <c r="Q33" s="30">
        <v>2</v>
      </c>
      <c r="R33" s="30"/>
      <c r="S33" s="30"/>
      <c r="T33" s="30"/>
      <c r="U33" s="30"/>
      <c r="V33" s="30"/>
      <c r="W33" s="30"/>
      <c r="X33" s="30"/>
    </row>
    <row r="34" spans="1:24" ht="13.5" thickBot="1" x14ac:dyDescent="0.25">
      <c r="A34" s="24">
        <v>31</v>
      </c>
      <c r="B34" s="24">
        <v>30</v>
      </c>
      <c r="C34" s="77" t="s">
        <v>451</v>
      </c>
      <c r="D34" s="77" t="s">
        <v>452</v>
      </c>
      <c r="E34" s="24">
        <v>8</v>
      </c>
      <c r="F34" s="24">
        <v>72</v>
      </c>
      <c r="G34" s="12"/>
      <c r="H34" s="12"/>
      <c r="I34" s="24">
        <v>24</v>
      </c>
      <c r="J34" s="30">
        <v>7</v>
      </c>
      <c r="K34" s="30">
        <v>7</v>
      </c>
      <c r="L34" s="30"/>
      <c r="M34" s="30">
        <v>6.5</v>
      </c>
      <c r="N34" s="30">
        <v>4.5</v>
      </c>
      <c r="O34" s="30">
        <v>4</v>
      </c>
      <c r="P34" s="30">
        <v>15</v>
      </c>
      <c r="Q34" s="30">
        <v>4</v>
      </c>
      <c r="R34" s="30"/>
      <c r="S34" s="30"/>
      <c r="T34" s="30"/>
      <c r="U34" s="30"/>
    </row>
    <row r="35" spans="1:24" ht="13.5" thickBot="1" x14ac:dyDescent="0.25">
      <c r="A35" s="24">
        <v>31</v>
      </c>
      <c r="B35" s="24">
        <v>41</v>
      </c>
      <c r="C35" s="77" t="s">
        <v>557</v>
      </c>
      <c r="D35" s="77" t="s">
        <v>126</v>
      </c>
      <c r="E35" s="24">
        <v>8</v>
      </c>
      <c r="F35" s="24">
        <v>72</v>
      </c>
      <c r="G35" s="12"/>
      <c r="H35" s="12"/>
      <c r="I35" s="24">
        <v>24</v>
      </c>
      <c r="J35" s="30">
        <v>5</v>
      </c>
      <c r="K35" s="30"/>
      <c r="L35" s="30">
        <v>4</v>
      </c>
      <c r="M35" s="30">
        <v>6</v>
      </c>
      <c r="N35" s="30">
        <v>7.5</v>
      </c>
      <c r="O35" s="30">
        <v>10</v>
      </c>
      <c r="P35" s="30">
        <v>8</v>
      </c>
      <c r="Q35" s="30">
        <v>7.5</v>
      </c>
      <c r="R35" s="30"/>
      <c r="S35" s="30"/>
      <c r="T35" s="30"/>
      <c r="U35" s="30"/>
      <c r="V35" s="30"/>
      <c r="W35" s="30"/>
      <c r="X35" s="30"/>
    </row>
    <row r="36" spans="1:24" ht="13.5" thickBot="1" x14ac:dyDescent="0.25">
      <c r="A36" s="24">
        <v>33</v>
      </c>
      <c r="B36" s="24">
        <v>41</v>
      </c>
      <c r="C36" s="28" t="s">
        <v>298</v>
      </c>
      <c r="D36" s="28" t="s">
        <v>106</v>
      </c>
      <c r="E36" s="24">
        <v>8</v>
      </c>
      <c r="F36" s="24">
        <v>71.5</v>
      </c>
      <c r="G36" s="12"/>
      <c r="H36" s="12"/>
      <c r="I36" s="24">
        <v>24</v>
      </c>
      <c r="J36" s="30">
        <v>3</v>
      </c>
      <c r="K36" s="30"/>
      <c r="L36" s="30">
        <v>7</v>
      </c>
      <c r="M36" s="30">
        <v>8.5</v>
      </c>
      <c r="N36" s="30">
        <v>5</v>
      </c>
      <c r="O36" s="30">
        <v>7</v>
      </c>
      <c r="P36" s="30">
        <v>10</v>
      </c>
      <c r="Q36" s="30">
        <v>7</v>
      </c>
      <c r="R36" s="30"/>
      <c r="S36" s="30"/>
      <c r="T36" s="30"/>
      <c r="U36" s="30"/>
    </row>
    <row r="37" spans="1:24" ht="13.5" thickBot="1" x14ac:dyDescent="0.25">
      <c r="A37" s="24">
        <v>33</v>
      </c>
      <c r="B37" s="24">
        <v>39</v>
      </c>
      <c r="C37" s="27" t="s">
        <v>78</v>
      </c>
      <c r="D37" s="27" t="s">
        <v>28</v>
      </c>
      <c r="E37" s="24">
        <v>8</v>
      </c>
      <c r="F37" s="24">
        <v>71.5</v>
      </c>
      <c r="G37" s="12"/>
      <c r="H37" s="12"/>
      <c r="I37" s="24">
        <v>24</v>
      </c>
      <c r="J37" s="30">
        <v>9</v>
      </c>
      <c r="K37" s="30">
        <v>1.5</v>
      </c>
      <c r="L37" s="30">
        <v>3.5</v>
      </c>
      <c r="M37" s="30"/>
      <c r="N37" s="30">
        <v>7</v>
      </c>
      <c r="O37" s="30">
        <v>9</v>
      </c>
      <c r="P37" s="30">
        <v>11.5</v>
      </c>
      <c r="Q37" s="30">
        <v>6</v>
      </c>
      <c r="R37" s="30"/>
      <c r="S37" s="30"/>
      <c r="T37" s="30"/>
      <c r="U37" s="30"/>
    </row>
    <row r="38" spans="1:24" ht="13.5" thickBot="1" x14ac:dyDescent="0.25">
      <c r="A38" s="24">
        <v>35</v>
      </c>
      <c r="B38" s="24">
        <v>17</v>
      </c>
      <c r="C38" s="28" t="s">
        <v>372</v>
      </c>
      <c r="D38" s="28" t="s">
        <v>373</v>
      </c>
      <c r="E38" s="24">
        <v>8</v>
      </c>
      <c r="F38" s="24">
        <v>71</v>
      </c>
      <c r="G38" s="12"/>
      <c r="H38" s="12"/>
      <c r="I38" s="24">
        <v>24</v>
      </c>
      <c r="J38" s="30">
        <v>8</v>
      </c>
      <c r="K38" s="30">
        <v>6.5</v>
      </c>
      <c r="L38" s="30">
        <v>7</v>
      </c>
      <c r="M38" s="30">
        <v>8</v>
      </c>
      <c r="N38" s="30">
        <v>3</v>
      </c>
      <c r="O38" s="30">
        <v>6</v>
      </c>
      <c r="P38" s="30">
        <v>8.5</v>
      </c>
      <c r="Q38" s="30"/>
      <c r="R38" s="30"/>
      <c r="S38" s="30"/>
      <c r="T38" s="30"/>
      <c r="U38" s="30"/>
    </row>
    <row r="39" spans="1:24" ht="13.5" thickBot="1" x14ac:dyDescent="0.25">
      <c r="A39" s="24">
        <v>35</v>
      </c>
      <c r="B39" s="24">
        <v>33</v>
      </c>
      <c r="C39" s="28" t="s">
        <v>272</v>
      </c>
      <c r="D39" s="28" t="s">
        <v>75</v>
      </c>
      <c r="E39" s="24">
        <v>8</v>
      </c>
      <c r="F39" s="24">
        <v>71</v>
      </c>
      <c r="G39" s="12"/>
      <c r="H39" s="12"/>
      <c r="I39" s="24">
        <v>24</v>
      </c>
      <c r="J39" s="30">
        <v>6</v>
      </c>
      <c r="K39" s="30">
        <v>9.5</v>
      </c>
      <c r="L39" s="30"/>
      <c r="M39" s="30">
        <v>3</v>
      </c>
      <c r="N39" s="30">
        <v>9</v>
      </c>
      <c r="O39" s="30">
        <v>2</v>
      </c>
      <c r="P39" s="30">
        <v>14</v>
      </c>
      <c r="Q39" s="30">
        <v>3.5</v>
      </c>
      <c r="R39" s="30"/>
      <c r="S39" s="30"/>
      <c r="T39" s="30"/>
      <c r="U39" s="30"/>
    </row>
    <row r="40" spans="1:24" ht="13.5" thickBot="1" x14ac:dyDescent="0.25">
      <c r="A40" s="24">
        <v>37</v>
      </c>
      <c r="B40" s="24">
        <v>52</v>
      </c>
      <c r="C40" s="77" t="s">
        <v>546</v>
      </c>
      <c r="D40" s="77" t="s">
        <v>547</v>
      </c>
      <c r="E40" s="24">
        <v>8</v>
      </c>
      <c r="F40" s="24">
        <v>70.5</v>
      </c>
      <c r="G40" s="12"/>
      <c r="H40" s="12"/>
      <c r="I40" s="24">
        <v>24</v>
      </c>
      <c r="J40" s="30">
        <v>2</v>
      </c>
      <c r="K40" s="30">
        <v>3</v>
      </c>
      <c r="L40" s="30">
        <v>7.5</v>
      </c>
      <c r="M40" s="30">
        <v>2</v>
      </c>
      <c r="N40" s="30">
        <v>4</v>
      </c>
      <c r="O40" s="30">
        <v>9</v>
      </c>
      <c r="P40" s="30">
        <v>10</v>
      </c>
      <c r="Q40" s="30">
        <v>9</v>
      </c>
      <c r="R40" s="30"/>
      <c r="S40" s="30"/>
      <c r="T40" s="30"/>
      <c r="U40" s="30"/>
      <c r="V40" s="30"/>
      <c r="W40" s="30"/>
    </row>
    <row r="41" spans="1:24" ht="13.5" thickBot="1" x14ac:dyDescent="0.25">
      <c r="A41" s="24">
        <v>38</v>
      </c>
      <c r="B41" s="24">
        <v>55</v>
      </c>
      <c r="C41" s="28" t="s">
        <v>21</v>
      </c>
      <c r="D41" s="28" t="s">
        <v>146</v>
      </c>
      <c r="E41" s="24">
        <v>8</v>
      </c>
      <c r="F41" s="24">
        <v>70</v>
      </c>
      <c r="G41" s="12"/>
      <c r="H41" s="12"/>
      <c r="I41" s="24">
        <v>24</v>
      </c>
      <c r="J41" s="30">
        <v>6</v>
      </c>
      <c r="K41" s="30">
        <v>6.5</v>
      </c>
      <c r="L41" s="30"/>
      <c r="M41" s="30">
        <v>7</v>
      </c>
      <c r="N41" s="30">
        <v>4.5</v>
      </c>
      <c r="O41" s="30">
        <v>2</v>
      </c>
      <c r="P41" s="30">
        <v>10</v>
      </c>
      <c r="Q41" s="30">
        <v>10</v>
      </c>
      <c r="R41" s="30"/>
      <c r="S41" s="30"/>
      <c r="T41" s="30"/>
      <c r="U41" s="30"/>
    </row>
    <row r="42" spans="1:24" ht="13.5" thickBot="1" x14ac:dyDescent="0.25">
      <c r="A42" s="24">
        <v>39</v>
      </c>
      <c r="B42" s="24">
        <v>47</v>
      </c>
      <c r="C42" s="28" t="s">
        <v>220</v>
      </c>
      <c r="D42" s="28" t="s">
        <v>59</v>
      </c>
      <c r="E42" s="24">
        <v>8</v>
      </c>
      <c r="F42" s="24">
        <v>69</v>
      </c>
      <c r="G42" s="12"/>
      <c r="H42" s="12"/>
      <c r="I42" s="24">
        <v>24</v>
      </c>
      <c r="J42" s="30">
        <v>5</v>
      </c>
      <c r="K42" s="30">
        <v>2.5</v>
      </c>
      <c r="L42" s="30">
        <v>4</v>
      </c>
      <c r="M42" s="30">
        <v>10</v>
      </c>
      <c r="N42" s="30">
        <v>7.5</v>
      </c>
      <c r="O42" s="30">
        <v>10</v>
      </c>
      <c r="P42" s="30"/>
      <c r="Q42" s="30">
        <v>6</v>
      </c>
      <c r="R42" s="30"/>
      <c r="S42" s="30"/>
      <c r="T42" s="30"/>
      <c r="U42" s="30"/>
      <c r="V42" s="30"/>
      <c r="W42" s="30"/>
    </row>
    <row r="43" spans="1:24" ht="13.5" thickBot="1" x14ac:dyDescent="0.25">
      <c r="A43" s="24">
        <v>39</v>
      </c>
      <c r="B43" s="24">
        <v>30</v>
      </c>
      <c r="C43" s="27" t="s">
        <v>27</v>
      </c>
      <c r="D43" s="27" t="s">
        <v>28</v>
      </c>
      <c r="E43" s="24">
        <v>8</v>
      </c>
      <c r="F43" s="24">
        <v>69</v>
      </c>
      <c r="G43" s="12"/>
      <c r="H43" s="12"/>
      <c r="I43" s="24">
        <v>24</v>
      </c>
      <c r="J43" s="30">
        <v>10</v>
      </c>
      <c r="K43" s="30">
        <v>5</v>
      </c>
      <c r="L43" s="30">
        <v>2</v>
      </c>
      <c r="M43" s="30">
        <v>10</v>
      </c>
      <c r="N43" s="30">
        <v>2</v>
      </c>
      <c r="O43" s="30">
        <v>2</v>
      </c>
      <c r="P43" s="30">
        <v>13</v>
      </c>
      <c r="Q43" s="30">
        <v>1</v>
      </c>
      <c r="R43" s="30"/>
      <c r="S43" s="30"/>
      <c r="T43" s="30"/>
      <c r="U43" s="30"/>
    </row>
    <row r="44" spans="1:24" ht="13.5" thickBot="1" x14ac:dyDescent="0.25">
      <c r="A44" s="24">
        <v>41</v>
      </c>
      <c r="B44" s="24">
        <v>61</v>
      </c>
      <c r="C44" s="39" t="s">
        <v>29</v>
      </c>
      <c r="D44" s="39" t="s">
        <v>30</v>
      </c>
      <c r="E44" s="24">
        <v>8</v>
      </c>
      <c r="F44" s="24">
        <v>68.5</v>
      </c>
      <c r="G44" s="12"/>
      <c r="H44" s="12"/>
      <c r="I44" s="24">
        <v>24</v>
      </c>
      <c r="J44" s="30">
        <v>6</v>
      </c>
      <c r="K44" s="30">
        <v>2</v>
      </c>
      <c r="L44" s="30">
        <v>3.5</v>
      </c>
      <c r="M44" s="30">
        <v>4</v>
      </c>
      <c r="N44" s="30">
        <v>9</v>
      </c>
      <c r="O44" s="30"/>
      <c r="P44" s="30">
        <v>10</v>
      </c>
      <c r="Q44" s="30">
        <v>10</v>
      </c>
      <c r="R44" s="30"/>
      <c r="S44" s="30"/>
      <c r="T44" s="30"/>
      <c r="U44" s="30"/>
      <c r="V44" s="30"/>
    </row>
    <row r="45" spans="1:24" ht="13.5" thickBot="1" x14ac:dyDescent="0.25">
      <c r="A45" s="24">
        <v>41</v>
      </c>
      <c r="B45" s="24">
        <v>50</v>
      </c>
      <c r="C45" s="28" t="s">
        <v>14</v>
      </c>
      <c r="D45" s="28" t="s">
        <v>310</v>
      </c>
      <c r="E45" s="24">
        <v>8</v>
      </c>
      <c r="F45" s="24">
        <v>68.5</v>
      </c>
      <c r="G45" s="12"/>
      <c r="H45" s="12"/>
      <c r="I45" s="24">
        <v>24</v>
      </c>
      <c r="J45" s="30"/>
      <c r="K45" s="30">
        <v>8.5</v>
      </c>
      <c r="L45" s="30">
        <v>6</v>
      </c>
      <c r="M45" s="30">
        <v>8.5</v>
      </c>
      <c r="N45" s="30">
        <v>1</v>
      </c>
      <c r="O45" s="30">
        <v>1</v>
      </c>
      <c r="P45" s="30">
        <v>13.5</v>
      </c>
      <c r="Q45" s="30">
        <v>6</v>
      </c>
      <c r="R45" s="30"/>
      <c r="S45" s="30"/>
      <c r="T45" s="30"/>
      <c r="U45" s="30"/>
    </row>
    <row r="46" spans="1:24" ht="13.5" thickBot="1" x14ac:dyDescent="0.25">
      <c r="A46" s="24">
        <v>41</v>
      </c>
      <c r="B46" s="24">
        <v>58</v>
      </c>
      <c r="C46" s="39" t="s">
        <v>103</v>
      </c>
      <c r="D46" s="39" t="s">
        <v>18</v>
      </c>
      <c r="E46" s="24">
        <v>8</v>
      </c>
      <c r="F46" s="24">
        <v>68.5</v>
      </c>
      <c r="G46" s="12"/>
      <c r="H46" s="12"/>
      <c r="I46" s="24">
        <v>24</v>
      </c>
      <c r="J46" s="30">
        <v>4</v>
      </c>
      <c r="K46" s="30">
        <v>2</v>
      </c>
      <c r="L46" s="30">
        <v>9</v>
      </c>
      <c r="M46" s="30">
        <v>3.5</v>
      </c>
      <c r="N46" s="30"/>
      <c r="O46" s="30">
        <v>2</v>
      </c>
      <c r="P46" s="30">
        <v>15</v>
      </c>
      <c r="Q46" s="30">
        <v>9</v>
      </c>
      <c r="R46" s="30"/>
      <c r="S46" s="69"/>
      <c r="T46" s="30"/>
      <c r="U46" s="30"/>
      <c r="V46" s="30"/>
      <c r="W46" s="30"/>
    </row>
    <row r="47" spans="1:24" ht="13.5" thickBot="1" x14ac:dyDescent="0.25">
      <c r="A47" s="24">
        <v>44</v>
      </c>
      <c r="B47" s="24">
        <v>62</v>
      </c>
      <c r="C47" s="28" t="s">
        <v>173</v>
      </c>
      <c r="D47" s="28" t="s">
        <v>132</v>
      </c>
      <c r="E47" s="24">
        <v>7</v>
      </c>
      <c r="F47" s="24">
        <v>68</v>
      </c>
      <c r="G47" s="12"/>
      <c r="H47" s="12"/>
      <c r="I47" s="24">
        <v>21</v>
      </c>
      <c r="J47" s="30">
        <v>9</v>
      </c>
      <c r="K47" s="30">
        <v>4</v>
      </c>
      <c r="L47" s="30">
        <v>6</v>
      </c>
      <c r="M47" s="30">
        <v>4</v>
      </c>
      <c r="N47" s="30">
        <v>5</v>
      </c>
      <c r="O47" s="30"/>
      <c r="P47" s="30">
        <v>9</v>
      </c>
      <c r="Q47" s="30">
        <v>10</v>
      </c>
      <c r="R47" s="30"/>
      <c r="S47" s="30"/>
      <c r="T47" s="30"/>
      <c r="U47" s="30"/>
      <c r="V47" s="30"/>
      <c r="W47" s="30"/>
    </row>
    <row r="48" spans="1:24" ht="13.5" thickBot="1" x14ac:dyDescent="0.25">
      <c r="A48" s="24">
        <v>44</v>
      </c>
      <c r="B48" s="24">
        <v>59</v>
      </c>
      <c r="C48" s="28" t="s">
        <v>246</v>
      </c>
      <c r="D48" s="28" t="s">
        <v>289</v>
      </c>
      <c r="E48" s="24">
        <v>7</v>
      </c>
      <c r="F48" s="24">
        <v>68</v>
      </c>
      <c r="G48" s="12"/>
      <c r="H48" s="12"/>
      <c r="I48" s="24">
        <v>21</v>
      </c>
      <c r="J48" s="30">
        <v>9</v>
      </c>
      <c r="K48" s="30">
        <v>2</v>
      </c>
      <c r="L48" s="30">
        <v>2</v>
      </c>
      <c r="M48" s="30"/>
      <c r="N48" s="30">
        <v>10</v>
      </c>
      <c r="O48" s="30">
        <v>8</v>
      </c>
      <c r="P48" s="30">
        <v>7</v>
      </c>
      <c r="Q48" s="30">
        <v>9</v>
      </c>
      <c r="R48" s="30"/>
      <c r="S48" s="30"/>
      <c r="T48" s="30"/>
      <c r="U48" s="30"/>
      <c r="V48" s="30"/>
      <c r="W48" s="30"/>
    </row>
    <row r="49" spans="1:24" ht="13.5" thickBot="1" x14ac:dyDescent="0.25">
      <c r="A49" s="24">
        <v>44</v>
      </c>
      <c r="B49" s="24">
        <v>50</v>
      </c>
      <c r="C49" s="28" t="s">
        <v>200</v>
      </c>
      <c r="D49" s="28" t="s">
        <v>100</v>
      </c>
      <c r="E49" s="24">
        <v>6</v>
      </c>
      <c r="F49" s="24">
        <v>68</v>
      </c>
      <c r="G49" s="12"/>
      <c r="H49" s="12"/>
      <c r="I49" s="24">
        <v>18</v>
      </c>
      <c r="J49" s="30"/>
      <c r="K49" s="30">
        <v>8.5</v>
      </c>
      <c r="L49" s="30">
        <v>9</v>
      </c>
      <c r="M49" s="30">
        <v>5</v>
      </c>
      <c r="N49" s="30">
        <v>7</v>
      </c>
      <c r="O49" s="30"/>
      <c r="P49" s="30">
        <v>15</v>
      </c>
      <c r="Q49" s="30">
        <v>5.5</v>
      </c>
      <c r="R49" s="30"/>
      <c r="S49" s="30"/>
      <c r="T49" s="30"/>
      <c r="U49" s="30"/>
      <c r="V49" s="30"/>
      <c r="W49" s="30"/>
    </row>
    <row r="50" spans="1:24" ht="13.5" thickBot="1" x14ac:dyDescent="0.25">
      <c r="A50" s="24">
        <v>47</v>
      </c>
      <c r="B50" s="24">
        <v>55</v>
      </c>
      <c r="C50" s="28" t="s">
        <v>243</v>
      </c>
      <c r="D50" s="28" t="s">
        <v>32</v>
      </c>
      <c r="E50" s="24">
        <v>9</v>
      </c>
      <c r="F50" s="24">
        <v>67.5</v>
      </c>
      <c r="G50" s="12"/>
      <c r="H50" s="12"/>
      <c r="I50" s="24">
        <v>27</v>
      </c>
      <c r="J50" s="30">
        <v>3</v>
      </c>
      <c r="K50" s="30">
        <v>3</v>
      </c>
      <c r="L50" s="30">
        <v>7.5</v>
      </c>
      <c r="M50" s="30">
        <v>3</v>
      </c>
      <c r="N50" s="30">
        <v>3</v>
      </c>
      <c r="O50" s="30">
        <v>6</v>
      </c>
      <c r="P50" s="30">
        <v>7.5</v>
      </c>
      <c r="Q50" s="30">
        <v>7.5</v>
      </c>
      <c r="R50" s="30"/>
      <c r="S50" s="30"/>
      <c r="T50" s="30"/>
      <c r="U50" s="30"/>
      <c r="V50" s="30"/>
      <c r="W50" s="30"/>
    </row>
    <row r="51" spans="1:24" ht="13.5" thickBot="1" x14ac:dyDescent="0.25">
      <c r="A51" s="24">
        <v>47</v>
      </c>
      <c r="B51" s="24">
        <v>44</v>
      </c>
      <c r="C51" s="28" t="s">
        <v>244</v>
      </c>
      <c r="D51" s="28" t="s">
        <v>11</v>
      </c>
      <c r="E51" s="24">
        <v>9</v>
      </c>
      <c r="F51" s="24">
        <v>67.5</v>
      </c>
      <c r="G51" s="12"/>
      <c r="H51" s="12"/>
      <c r="I51" s="24">
        <v>27</v>
      </c>
      <c r="J51" s="30">
        <v>3</v>
      </c>
      <c r="K51" s="30">
        <v>8</v>
      </c>
      <c r="L51" s="30">
        <v>7.5</v>
      </c>
      <c r="M51" s="30">
        <v>6.5</v>
      </c>
      <c r="N51" s="30">
        <v>3</v>
      </c>
      <c r="O51" s="30"/>
      <c r="P51" s="30">
        <v>9</v>
      </c>
      <c r="Q51" s="30">
        <v>3.5</v>
      </c>
      <c r="R51" s="30"/>
      <c r="S51" s="69"/>
      <c r="T51" s="30"/>
      <c r="U51" s="30"/>
      <c r="V51" s="30"/>
    </row>
    <row r="52" spans="1:24" ht="13.5" thickBot="1" x14ac:dyDescent="0.25">
      <c r="A52" s="24">
        <v>49</v>
      </c>
      <c r="B52" s="24">
        <v>25</v>
      </c>
      <c r="C52" s="28" t="s">
        <v>187</v>
      </c>
      <c r="D52" s="28" t="s">
        <v>62</v>
      </c>
      <c r="E52" s="24">
        <v>8</v>
      </c>
      <c r="F52" s="24">
        <v>66.5</v>
      </c>
      <c r="G52" s="12"/>
      <c r="H52" s="12"/>
      <c r="I52" s="24">
        <v>24</v>
      </c>
      <c r="J52" s="30">
        <v>1</v>
      </c>
      <c r="K52" s="30">
        <v>8</v>
      </c>
      <c r="L52" s="30">
        <v>3</v>
      </c>
      <c r="M52" s="30">
        <v>3.5</v>
      </c>
      <c r="N52" s="30">
        <v>10</v>
      </c>
      <c r="O52" s="30">
        <v>9</v>
      </c>
      <c r="P52" s="30">
        <v>8</v>
      </c>
      <c r="Q52" s="30"/>
      <c r="R52" s="30"/>
      <c r="S52" s="30"/>
      <c r="T52" s="30"/>
      <c r="U52" s="30"/>
      <c r="V52" s="30"/>
      <c r="W52" s="30"/>
      <c r="X52" s="30"/>
    </row>
    <row r="53" spans="1:24" ht="13.5" thickBot="1" x14ac:dyDescent="0.25">
      <c r="A53" s="24">
        <v>49</v>
      </c>
      <c r="B53" s="24">
        <v>45</v>
      </c>
      <c r="C53" s="28" t="s">
        <v>317</v>
      </c>
      <c r="D53" s="28" t="s">
        <v>100</v>
      </c>
      <c r="E53" s="24">
        <v>8</v>
      </c>
      <c r="F53" s="24">
        <v>66.5</v>
      </c>
      <c r="G53" s="12"/>
      <c r="H53" s="12"/>
      <c r="I53" s="24">
        <v>24</v>
      </c>
      <c r="J53" s="30"/>
      <c r="K53" s="30">
        <v>5</v>
      </c>
      <c r="L53" s="30">
        <v>4</v>
      </c>
      <c r="M53" s="30">
        <v>10</v>
      </c>
      <c r="N53" s="30">
        <v>5</v>
      </c>
      <c r="O53" s="30">
        <v>6</v>
      </c>
      <c r="P53" s="30">
        <v>9.5</v>
      </c>
      <c r="Q53" s="30">
        <v>3</v>
      </c>
      <c r="R53" s="30"/>
      <c r="S53" s="30"/>
      <c r="T53" s="30"/>
      <c r="U53" s="30"/>
    </row>
    <row r="54" spans="1:24" ht="13.5" thickBot="1" x14ac:dyDescent="0.25">
      <c r="A54" s="24">
        <v>51</v>
      </c>
      <c r="B54" s="24">
        <v>55</v>
      </c>
      <c r="C54" s="27" t="s">
        <v>56</v>
      </c>
      <c r="D54" s="27" t="s">
        <v>71</v>
      </c>
      <c r="E54" s="24">
        <v>8</v>
      </c>
      <c r="F54" s="24">
        <v>66</v>
      </c>
      <c r="G54" s="12"/>
      <c r="H54" s="12"/>
      <c r="I54" s="24">
        <v>24</v>
      </c>
      <c r="J54" s="30">
        <v>6.5</v>
      </c>
      <c r="K54" s="30">
        <v>7</v>
      </c>
      <c r="L54" s="30"/>
      <c r="M54" s="30">
        <v>10</v>
      </c>
      <c r="N54" s="30">
        <v>1</v>
      </c>
      <c r="O54" s="30"/>
      <c r="P54" s="30">
        <v>11.5</v>
      </c>
      <c r="Q54" s="30">
        <v>6</v>
      </c>
      <c r="R54" s="30"/>
      <c r="S54" s="30"/>
      <c r="T54" s="30"/>
      <c r="U54" s="30"/>
    </row>
    <row r="55" spans="1:24" ht="13.5" thickBot="1" x14ac:dyDescent="0.25">
      <c r="A55" s="24">
        <v>52</v>
      </c>
      <c r="B55" s="24">
        <v>30</v>
      </c>
      <c r="C55" s="27" t="s">
        <v>76</v>
      </c>
      <c r="D55" s="27" t="s">
        <v>73</v>
      </c>
      <c r="E55" s="24">
        <v>8</v>
      </c>
      <c r="F55" s="24">
        <v>65</v>
      </c>
      <c r="G55" s="12"/>
      <c r="H55" s="12"/>
      <c r="I55" s="24">
        <v>24</v>
      </c>
      <c r="J55" s="30">
        <v>9</v>
      </c>
      <c r="K55" s="30">
        <v>8</v>
      </c>
      <c r="L55" s="30">
        <v>3</v>
      </c>
      <c r="M55" s="30">
        <v>6</v>
      </c>
      <c r="N55" s="30"/>
      <c r="O55" s="30">
        <v>4</v>
      </c>
      <c r="P55" s="30">
        <v>11</v>
      </c>
      <c r="Q55" s="30"/>
      <c r="R55" s="30"/>
      <c r="S55" s="30"/>
      <c r="T55" s="30"/>
      <c r="U55" s="30"/>
      <c r="V55" s="30"/>
      <c r="W55" s="30"/>
      <c r="X55" s="30"/>
    </row>
    <row r="56" spans="1:24" ht="13.5" thickBot="1" x14ac:dyDescent="0.25">
      <c r="A56" s="24">
        <v>52</v>
      </c>
      <c r="B56" s="24">
        <v>47</v>
      </c>
      <c r="C56" s="28" t="s">
        <v>176</v>
      </c>
      <c r="D56" s="28" t="s">
        <v>177</v>
      </c>
      <c r="E56" s="24">
        <v>8</v>
      </c>
      <c r="F56" s="24">
        <v>65</v>
      </c>
      <c r="G56" s="12"/>
      <c r="H56" s="12"/>
      <c r="I56" s="24">
        <v>24</v>
      </c>
      <c r="J56" s="30">
        <v>5.5</v>
      </c>
      <c r="K56" s="30">
        <v>9</v>
      </c>
      <c r="L56" s="30">
        <v>9</v>
      </c>
      <c r="M56" s="30">
        <v>5.5</v>
      </c>
      <c r="N56" s="30">
        <v>10</v>
      </c>
      <c r="O56" s="30"/>
      <c r="P56" s="30"/>
      <c r="Q56" s="30">
        <v>2</v>
      </c>
      <c r="R56" s="30"/>
      <c r="S56" s="30"/>
      <c r="T56" s="30"/>
      <c r="U56" s="30"/>
      <c r="V56" s="30"/>
      <c r="W56" s="30"/>
    </row>
    <row r="57" spans="1:24" ht="13.5" thickBot="1" x14ac:dyDescent="0.25">
      <c r="A57" s="24">
        <v>54</v>
      </c>
      <c r="B57" s="24">
        <v>33</v>
      </c>
      <c r="C57" s="28" t="s">
        <v>196</v>
      </c>
      <c r="D57" s="28" t="s">
        <v>197</v>
      </c>
      <c r="E57" s="24">
        <v>8</v>
      </c>
      <c r="F57" s="24">
        <v>64.5</v>
      </c>
      <c r="G57" s="12"/>
      <c r="H57" s="12"/>
      <c r="I57" s="24">
        <v>24</v>
      </c>
      <c r="J57" s="30">
        <v>5</v>
      </c>
      <c r="K57" s="30">
        <v>5</v>
      </c>
      <c r="L57" s="30">
        <v>7</v>
      </c>
      <c r="M57" s="30">
        <v>9</v>
      </c>
      <c r="N57" s="30"/>
      <c r="O57" s="30">
        <v>1</v>
      </c>
      <c r="P57" s="30">
        <v>13.5</v>
      </c>
      <c r="Q57" s="30"/>
      <c r="R57" s="30"/>
      <c r="S57" s="30"/>
      <c r="T57" s="30"/>
      <c r="U57" s="30"/>
      <c r="V57" s="30"/>
      <c r="W57" s="30"/>
    </row>
    <row r="58" spans="1:24" ht="13.5" thickBot="1" x14ac:dyDescent="0.25">
      <c r="A58" s="24">
        <v>54</v>
      </c>
      <c r="B58" s="24">
        <v>65</v>
      </c>
      <c r="C58" s="28" t="s">
        <v>140</v>
      </c>
      <c r="D58" s="28" t="s">
        <v>36</v>
      </c>
      <c r="E58" s="24">
        <v>8</v>
      </c>
      <c r="F58" s="24">
        <v>64.5</v>
      </c>
      <c r="G58" s="12"/>
      <c r="H58" s="12"/>
      <c r="I58" s="24">
        <v>24</v>
      </c>
      <c r="J58" s="30">
        <v>5</v>
      </c>
      <c r="K58" s="30">
        <v>6</v>
      </c>
      <c r="L58" s="30">
        <v>7</v>
      </c>
      <c r="M58" s="30"/>
      <c r="N58" s="30"/>
      <c r="O58" s="30">
        <v>4</v>
      </c>
      <c r="P58" s="30">
        <v>11</v>
      </c>
      <c r="Q58" s="30">
        <v>7.5</v>
      </c>
      <c r="R58" s="30"/>
      <c r="S58" s="30"/>
      <c r="T58" s="30"/>
      <c r="U58" s="30"/>
    </row>
    <row r="59" spans="1:24" ht="13.5" thickBot="1" x14ac:dyDescent="0.25">
      <c r="A59" s="24">
        <v>54</v>
      </c>
      <c r="B59" s="24">
        <v>67</v>
      </c>
      <c r="C59" s="28" t="s">
        <v>147</v>
      </c>
      <c r="D59" s="28" t="s">
        <v>118</v>
      </c>
      <c r="E59" s="24">
        <v>7</v>
      </c>
      <c r="F59" s="24">
        <v>64.5</v>
      </c>
      <c r="G59" s="12"/>
      <c r="H59" s="12"/>
      <c r="I59" s="24">
        <v>21</v>
      </c>
      <c r="J59" s="30">
        <v>3</v>
      </c>
      <c r="K59" s="30">
        <v>5</v>
      </c>
      <c r="L59" s="30"/>
      <c r="M59" s="30">
        <v>2</v>
      </c>
      <c r="N59" s="30">
        <v>4.5</v>
      </c>
      <c r="O59" s="30">
        <v>10</v>
      </c>
      <c r="P59" s="30">
        <v>10</v>
      </c>
      <c r="Q59" s="30">
        <v>9</v>
      </c>
      <c r="R59" s="30"/>
      <c r="S59" s="30"/>
      <c r="T59" s="30"/>
      <c r="U59" s="30"/>
      <c r="V59" s="30"/>
      <c r="W59" s="30"/>
    </row>
    <row r="60" spans="1:24" ht="13.5" thickBot="1" x14ac:dyDescent="0.25">
      <c r="A60" s="24">
        <v>54</v>
      </c>
      <c r="B60" s="24">
        <v>47</v>
      </c>
      <c r="C60" s="50" t="s">
        <v>293</v>
      </c>
      <c r="D60" s="50" t="s">
        <v>294</v>
      </c>
      <c r="E60" s="24">
        <v>7</v>
      </c>
      <c r="F60" s="24">
        <v>64.5</v>
      </c>
      <c r="G60" s="12"/>
      <c r="H60" s="12"/>
      <c r="I60" s="24">
        <v>21</v>
      </c>
      <c r="J60" s="30">
        <v>3</v>
      </c>
      <c r="K60" s="30"/>
      <c r="L60" s="30">
        <v>6</v>
      </c>
      <c r="M60" s="30">
        <v>6</v>
      </c>
      <c r="N60" s="30">
        <v>6</v>
      </c>
      <c r="O60" s="30">
        <v>9</v>
      </c>
      <c r="P60" s="30">
        <v>12</v>
      </c>
      <c r="Q60" s="30">
        <v>1.5</v>
      </c>
      <c r="R60" s="30"/>
      <c r="S60" s="30"/>
      <c r="T60" s="30"/>
      <c r="U60" s="30"/>
      <c r="V60" s="30"/>
    </row>
    <row r="61" spans="1:24" ht="13.5" thickBot="1" x14ac:dyDescent="0.25">
      <c r="A61" s="24">
        <v>58</v>
      </c>
      <c r="B61" s="24">
        <v>62</v>
      </c>
      <c r="C61" s="28" t="s">
        <v>259</v>
      </c>
      <c r="D61" s="28" t="s">
        <v>260</v>
      </c>
      <c r="E61" s="24">
        <v>7</v>
      </c>
      <c r="F61" s="24">
        <v>64</v>
      </c>
      <c r="G61" s="12"/>
      <c r="H61" s="12"/>
      <c r="I61" s="24">
        <v>21</v>
      </c>
      <c r="J61" s="30">
        <v>7</v>
      </c>
      <c r="K61" s="30">
        <v>10</v>
      </c>
      <c r="L61" s="30">
        <v>10</v>
      </c>
      <c r="M61" s="30">
        <v>8</v>
      </c>
      <c r="N61" s="30">
        <v>2</v>
      </c>
      <c r="O61" s="30"/>
      <c r="P61" s="30"/>
      <c r="Q61" s="30">
        <v>6</v>
      </c>
      <c r="R61" s="30"/>
      <c r="S61" s="30"/>
      <c r="T61" s="30"/>
      <c r="U61" s="30"/>
      <c r="V61" s="30"/>
      <c r="W61" s="30"/>
      <c r="X61" s="30"/>
    </row>
    <row r="62" spans="1:24" ht="13.5" thickBot="1" x14ac:dyDescent="0.25">
      <c r="A62" s="24">
        <v>59</v>
      </c>
      <c r="B62" s="24">
        <v>36</v>
      </c>
      <c r="C62" s="39" t="s">
        <v>34</v>
      </c>
      <c r="D62" s="39" t="s">
        <v>35</v>
      </c>
      <c r="E62" s="24">
        <v>7</v>
      </c>
      <c r="F62" s="24">
        <v>63.5</v>
      </c>
      <c r="G62" s="12"/>
      <c r="H62" s="12"/>
      <c r="I62" s="24">
        <v>21</v>
      </c>
      <c r="J62" s="30">
        <v>8.5</v>
      </c>
      <c r="K62" s="30">
        <v>10</v>
      </c>
      <c r="L62" s="30">
        <v>7</v>
      </c>
      <c r="M62" s="30">
        <v>8.5</v>
      </c>
      <c r="N62" s="30">
        <v>7.5</v>
      </c>
      <c r="O62" s="30">
        <v>1</v>
      </c>
      <c r="P62" s="30"/>
      <c r="Q62" s="30"/>
      <c r="R62" s="30"/>
      <c r="S62" s="30"/>
      <c r="T62" s="30"/>
      <c r="U62" s="30"/>
      <c r="V62" s="30"/>
      <c r="W62" s="30"/>
    </row>
    <row r="63" spans="1:24" ht="13.5" thickBot="1" x14ac:dyDescent="0.25">
      <c r="A63" s="24">
        <v>60</v>
      </c>
      <c r="B63" s="24">
        <v>62</v>
      </c>
      <c r="C63" s="50" t="s">
        <v>159</v>
      </c>
      <c r="D63" s="50" t="s">
        <v>60</v>
      </c>
      <c r="E63" s="24">
        <v>8</v>
      </c>
      <c r="F63" s="24">
        <v>63</v>
      </c>
      <c r="G63" s="12"/>
      <c r="H63" s="12"/>
      <c r="I63" s="24">
        <v>24</v>
      </c>
      <c r="J63" s="30">
        <v>3</v>
      </c>
      <c r="K63" s="30">
        <v>2</v>
      </c>
      <c r="L63" s="30">
        <v>10</v>
      </c>
      <c r="M63" s="30">
        <v>7</v>
      </c>
      <c r="N63" s="30">
        <v>4</v>
      </c>
      <c r="O63" s="30">
        <v>8</v>
      </c>
      <c r="P63" s="30"/>
      <c r="Q63" s="30">
        <v>5</v>
      </c>
      <c r="R63" s="30"/>
      <c r="S63" s="30"/>
      <c r="T63" s="30"/>
      <c r="U63" s="30"/>
    </row>
    <row r="64" spans="1:24" ht="13.5" thickBot="1" x14ac:dyDescent="0.25">
      <c r="A64" s="24">
        <v>60</v>
      </c>
      <c r="B64" s="24">
        <v>69</v>
      </c>
      <c r="C64" s="27" t="s">
        <v>14</v>
      </c>
      <c r="D64" s="27" t="s">
        <v>15</v>
      </c>
      <c r="E64" s="24">
        <v>7</v>
      </c>
      <c r="F64" s="24">
        <v>63</v>
      </c>
      <c r="G64" s="12"/>
      <c r="H64" s="12"/>
      <c r="I64" s="24">
        <v>21</v>
      </c>
      <c r="J64" s="30">
        <v>2.5</v>
      </c>
      <c r="K64" s="30">
        <v>7</v>
      </c>
      <c r="L64" s="30"/>
      <c r="M64" s="30">
        <v>4</v>
      </c>
      <c r="N64" s="30">
        <v>1</v>
      </c>
      <c r="O64" s="30">
        <v>7</v>
      </c>
      <c r="P64" s="30">
        <v>11.5</v>
      </c>
      <c r="Q64" s="30">
        <v>9</v>
      </c>
      <c r="R64" s="30"/>
      <c r="S64" s="30"/>
      <c r="T64" s="30"/>
      <c r="U64" s="30"/>
      <c r="V64" s="30"/>
      <c r="W64" s="30"/>
    </row>
    <row r="65" spans="1:24" ht="13.5" thickBot="1" x14ac:dyDescent="0.25">
      <c r="A65" s="24">
        <v>62</v>
      </c>
      <c r="B65" s="24">
        <v>59</v>
      </c>
      <c r="C65" s="28" t="s">
        <v>248</v>
      </c>
      <c r="D65" s="28" t="s">
        <v>118</v>
      </c>
      <c r="E65" s="24">
        <v>9</v>
      </c>
      <c r="F65" s="24">
        <v>62.5</v>
      </c>
      <c r="G65" s="12"/>
      <c r="H65" s="12"/>
      <c r="I65" s="24">
        <v>27</v>
      </c>
      <c r="J65" s="30">
        <v>1</v>
      </c>
      <c r="K65" s="30">
        <v>5</v>
      </c>
      <c r="L65" s="30">
        <v>7</v>
      </c>
      <c r="M65" s="30">
        <v>6.5</v>
      </c>
      <c r="N65" s="30">
        <v>1</v>
      </c>
      <c r="O65" s="30"/>
      <c r="P65" s="30">
        <v>11.5</v>
      </c>
      <c r="Q65" s="30">
        <v>3.5</v>
      </c>
      <c r="R65" s="30"/>
      <c r="S65" s="30"/>
      <c r="T65" s="30"/>
      <c r="U65" s="30"/>
      <c r="V65" s="30"/>
      <c r="W65" s="30"/>
    </row>
    <row r="66" spans="1:24" ht="13.5" thickBot="1" x14ac:dyDescent="0.25">
      <c r="A66" s="24">
        <v>62</v>
      </c>
      <c r="B66" s="24">
        <v>39</v>
      </c>
      <c r="C66" s="39" t="s">
        <v>97</v>
      </c>
      <c r="D66" s="39" t="s">
        <v>9</v>
      </c>
      <c r="E66" s="24">
        <v>6</v>
      </c>
      <c r="F66" s="24">
        <v>62.5</v>
      </c>
      <c r="G66" s="12"/>
      <c r="H66" s="12"/>
      <c r="I66" s="24">
        <v>18</v>
      </c>
      <c r="J66" s="30">
        <v>10</v>
      </c>
      <c r="K66" s="30">
        <v>9</v>
      </c>
      <c r="L66" s="30">
        <v>4.5</v>
      </c>
      <c r="M66" s="30"/>
      <c r="N66" s="30">
        <v>7</v>
      </c>
      <c r="O66" s="30"/>
      <c r="P66" s="30">
        <v>14</v>
      </c>
      <c r="Q66" s="30"/>
      <c r="R66" s="30"/>
      <c r="S66" s="30"/>
      <c r="T66" s="30"/>
      <c r="U66" s="30"/>
      <c r="V66" s="30"/>
      <c r="W66" s="30"/>
    </row>
    <row r="67" spans="1:24" ht="13.5" thickBot="1" x14ac:dyDescent="0.25">
      <c r="A67" s="24">
        <v>64</v>
      </c>
      <c r="B67" s="24">
        <v>41</v>
      </c>
      <c r="C67" s="28" t="s">
        <v>186</v>
      </c>
      <c r="D67" s="28" t="s">
        <v>185</v>
      </c>
      <c r="E67" s="24">
        <v>6</v>
      </c>
      <c r="F67" s="24">
        <v>61.5</v>
      </c>
      <c r="G67" s="12"/>
      <c r="H67" s="12"/>
      <c r="I67" s="24">
        <v>18</v>
      </c>
      <c r="J67" s="30">
        <v>2.5</v>
      </c>
      <c r="K67" s="30">
        <v>8.5</v>
      </c>
      <c r="L67" s="30">
        <v>5</v>
      </c>
      <c r="M67" s="30">
        <v>8.5</v>
      </c>
      <c r="N67" s="30">
        <v>4</v>
      </c>
      <c r="O67" s="30"/>
      <c r="P67" s="30">
        <v>15</v>
      </c>
      <c r="Q67" s="30"/>
      <c r="R67" s="30"/>
      <c r="S67" s="30"/>
      <c r="T67" s="30"/>
      <c r="U67" s="30"/>
      <c r="V67" s="30"/>
      <c r="W67" s="30"/>
      <c r="X67" s="30"/>
    </row>
    <row r="68" spans="1:24" ht="13.5" thickBot="1" x14ac:dyDescent="0.25">
      <c r="A68" s="24">
        <v>65</v>
      </c>
      <c r="B68" s="24">
        <v>66</v>
      </c>
      <c r="C68" s="28" t="s">
        <v>181</v>
      </c>
      <c r="D68" s="28" t="s">
        <v>36</v>
      </c>
      <c r="E68" s="24">
        <v>8</v>
      </c>
      <c r="F68" s="24">
        <v>61</v>
      </c>
      <c r="G68" s="12"/>
      <c r="H68" s="12"/>
      <c r="I68" s="24">
        <v>24</v>
      </c>
      <c r="J68" s="30"/>
      <c r="K68" s="30">
        <v>7</v>
      </c>
      <c r="L68" s="30">
        <v>6</v>
      </c>
      <c r="M68" s="30">
        <v>4</v>
      </c>
      <c r="N68" s="30"/>
      <c r="O68" s="30">
        <v>6</v>
      </c>
      <c r="P68" s="30">
        <v>9</v>
      </c>
      <c r="Q68" s="30">
        <v>5</v>
      </c>
      <c r="R68" s="30"/>
      <c r="S68" s="30"/>
      <c r="T68" s="30"/>
      <c r="U68" s="30"/>
      <c r="V68" s="30"/>
    </row>
    <row r="69" spans="1:24" ht="13.5" thickBot="1" x14ac:dyDescent="0.25">
      <c r="A69" s="24">
        <v>66</v>
      </c>
      <c r="B69" s="24">
        <v>45</v>
      </c>
      <c r="C69" s="77" t="s">
        <v>548</v>
      </c>
      <c r="D69" s="77" t="s">
        <v>26</v>
      </c>
      <c r="E69" s="24">
        <v>7</v>
      </c>
      <c r="F69" s="24">
        <v>60.5</v>
      </c>
      <c r="G69" s="12"/>
      <c r="H69" s="12"/>
      <c r="I69" s="24">
        <v>21</v>
      </c>
      <c r="J69" s="30">
        <v>7</v>
      </c>
      <c r="K69" s="30">
        <v>5.5</v>
      </c>
      <c r="L69" s="30">
        <v>3</v>
      </c>
      <c r="M69" s="30">
        <v>9</v>
      </c>
      <c r="N69" s="30"/>
      <c r="O69" s="30">
        <v>3</v>
      </c>
      <c r="P69" s="30">
        <v>12</v>
      </c>
      <c r="Q69" s="30"/>
      <c r="R69" s="30"/>
      <c r="S69" s="30"/>
      <c r="T69" s="30"/>
      <c r="U69" s="30"/>
      <c r="V69" s="30"/>
      <c r="W69" s="30"/>
      <c r="X69" s="30"/>
    </row>
    <row r="70" spans="1:24" ht="13.5" thickBot="1" x14ac:dyDescent="0.25">
      <c r="A70" s="24">
        <v>67</v>
      </c>
      <c r="B70" s="24">
        <v>72</v>
      </c>
      <c r="C70" s="27" t="s">
        <v>54</v>
      </c>
      <c r="D70" s="27" t="s">
        <v>31</v>
      </c>
      <c r="E70" s="24">
        <v>6</v>
      </c>
      <c r="F70" s="24">
        <v>59</v>
      </c>
      <c r="G70" s="12"/>
      <c r="H70" s="12"/>
      <c r="I70" s="24">
        <v>18</v>
      </c>
      <c r="J70" s="30">
        <v>10</v>
      </c>
      <c r="K70" s="30">
        <v>3.5</v>
      </c>
      <c r="L70" s="30"/>
      <c r="M70" s="30">
        <v>3.5</v>
      </c>
      <c r="N70" s="30">
        <v>9</v>
      </c>
      <c r="O70" s="30">
        <v>8</v>
      </c>
      <c r="P70" s="30"/>
      <c r="Q70" s="30">
        <v>7</v>
      </c>
      <c r="R70" s="30"/>
      <c r="S70" s="30"/>
      <c r="T70" s="30"/>
      <c r="U70" s="30"/>
    </row>
    <row r="71" spans="1:24" ht="13.5" thickBot="1" x14ac:dyDescent="0.25">
      <c r="A71" s="24">
        <v>68</v>
      </c>
      <c r="B71" s="24">
        <v>52</v>
      </c>
      <c r="C71" s="28" t="s">
        <v>316</v>
      </c>
      <c r="D71" s="28" t="s">
        <v>35</v>
      </c>
      <c r="E71" s="24">
        <v>7</v>
      </c>
      <c r="F71" s="24">
        <v>58.5</v>
      </c>
      <c r="G71" s="12"/>
      <c r="H71" s="12"/>
      <c r="I71" s="24">
        <v>21</v>
      </c>
      <c r="J71" s="30">
        <v>8.5</v>
      </c>
      <c r="K71" s="30">
        <v>8</v>
      </c>
      <c r="L71" s="30">
        <v>9</v>
      </c>
      <c r="M71" s="30"/>
      <c r="N71" s="30"/>
      <c r="O71" s="30">
        <v>4</v>
      </c>
      <c r="P71" s="30">
        <v>8</v>
      </c>
      <c r="Q71" s="30"/>
      <c r="R71" s="30"/>
      <c r="S71" s="30"/>
      <c r="T71" s="30"/>
      <c r="U71" s="30"/>
      <c r="V71" s="30"/>
      <c r="W71" s="30"/>
    </row>
    <row r="72" spans="1:24" ht="13.5" thickBot="1" x14ac:dyDescent="0.25">
      <c r="A72" s="24">
        <v>68</v>
      </c>
      <c r="B72" s="24">
        <v>52</v>
      </c>
      <c r="C72" s="39" t="s">
        <v>99</v>
      </c>
      <c r="D72" s="39" t="s">
        <v>33</v>
      </c>
      <c r="E72" s="24">
        <v>6</v>
      </c>
      <c r="F72" s="24">
        <v>58.5</v>
      </c>
      <c r="G72" s="12"/>
      <c r="H72" s="12"/>
      <c r="I72" s="24">
        <v>18</v>
      </c>
      <c r="J72" s="30">
        <v>7.5</v>
      </c>
      <c r="K72" s="30">
        <v>8.5</v>
      </c>
      <c r="L72" s="30">
        <v>7</v>
      </c>
      <c r="M72" s="30"/>
      <c r="N72" s="30">
        <v>5</v>
      </c>
      <c r="O72" s="30"/>
      <c r="P72" s="30">
        <v>12.5</v>
      </c>
      <c r="Q72" s="30"/>
      <c r="R72" s="30"/>
      <c r="S72" s="30"/>
      <c r="T72" s="30"/>
      <c r="U72" s="30"/>
    </row>
    <row r="73" spans="1:24" ht="13.5" thickBot="1" x14ac:dyDescent="0.25">
      <c r="A73" s="24">
        <v>70</v>
      </c>
      <c r="B73" s="24">
        <v>78</v>
      </c>
      <c r="C73" s="77" t="s">
        <v>556</v>
      </c>
      <c r="D73" s="77" t="s">
        <v>203</v>
      </c>
      <c r="E73" s="24">
        <v>8</v>
      </c>
      <c r="F73" s="24">
        <v>57</v>
      </c>
      <c r="G73" s="12"/>
      <c r="H73" s="12"/>
      <c r="I73" s="24">
        <v>24</v>
      </c>
      <c r="J73" s="30">
        <v>1</v>
      </c>
      <c r="K73" s="30">
        <v>6.5</v>
      </c>
      <c r="L73" s="30">
        <v>7</v>
      </c>
      <c r="M73" s="30"/>
      <c r="N73" s="30">
        <v>1</v>
      </c>
      <c r="O73" s="30">
        <v>3</v>
      </c>
      <c r="P73" s="30">
        <v>8</v>
      </c>
      <c r="Q73" s="30">
        <v>6.5</v>
      </c>
      <c r="R73" s="30"/>
      <c r="S73" s="30"/>
      <c r="T73" s="30"/>
      <c r="U73" s="30"/>
      <c r="V73" s="30"/>
      <c r="W73" s="30"/>
      <c r="X73" s="30"/>
    </row>
    <row r="74" spans="1:24" ht="13.5" thickBot="1" x14ac:dyDescent="0.25">
      <c r="A74" s="24">
        <v>70</v>
      </c>
      <c r="B74" s="24">
        <v>80</v>
      </c>
      <c r="C74" s="28" t="s">
        <v>258</v>
      </c>
      <c r="D74" s="28" t="s">
        <v>59</v>
      </c>
      <c r="E74" s="24">
        <v>7</v>
      </c>
      <c r="F74" s="24">
        <v>57</v>
      </c>
      <c r="G74" s="12"/>
      <c r="H74" s="12"/>
      <c r="I74" s="24">
        <v>21</v>
      </c>
      <c r="J74" s="30">
        <v>1</v>
      </c>
      <c r="K74" s="30">
        <v>3.5</v>
      </c>
      <c r="L74" s="30">
        <v>2</v>
      </c>
      <c r="M74" s="30">
        <v>9</v>
      </c>
      <c r="N74" s="30">
        <v>3</v>
      </c>
      <c r="O74" s="30"/>
      <c r="P74" s="30">
        <v>10.5</v>
      </c>
      <c r="Q74" s="30">
        <v>7</v>
      </c>
      <c r="R74" s="30"/>
      <c r="S74" s="30"/>
      <c r="T74" s="30"/>
      <c r="U74" s="30"/>
      <c r="V74" s="30"/>
    </row>
    <row r="75" spans="1:24" ht="13.5" thickBot="1" x14ac:dyDescent="0.25">
      <c r="A75" s="24">
        <v>72</v>
      </c>
      <c r="B75" s="24">
        <v>70</v>
      </c>
      <c r="C75" s="28" t="s">
        <v>354</v>
      </c>
      <c r="D75" s="28" t="s">
        <v>146</v>
      </c>
      <c r="E75" s="24">
        <v>8</v>
      </c>
      <c r="F75" s="24">
        <v>56.5</v>
      </c>
      <c r="G75" s="12"/>
      <c r="H75" s="12"/>
      <c r="I75" s="24">
        <v>24</v>
      </c>
      <c r="J75" s="30">
        <v>7.5</v>
      </c>
      <c r="K75" s="30">
        <v>1</v>
      </c>
      <c r="L75" s="30">
        <v>7.5</v>
      </c>
      <c r="M75" s="30">
        <v>6.5</v>
      </c>
      <c r="N75" s="30">
        <v>1</v>
      </c>
      <c r="O75" s="30">
        <v>5.5</v>
      </c>
      <c r="P75" s="30"/>
      <c r="Q75" s="30">
        <v>3.5</v>
      </c>
      <c r="R75" s="30"/>
      <c r="S75" s="30"/>
      <c r="T75" s="30"/>
      <c r="U75" s="30"/>
      <c r="V75" s="30"/>
      <c r="W75" s="30"/>
      <c r="X75" s="30"/>
    </row>
    <row r="76" spans="1:24" ht="13.5" thickBot="1" x14ac:dyDescent="0.25">
      <c r="A76" s="24">
        <v>72</v>
      </c>
      <c r="B76" s="24">
        <v>75</v>
      </c>
      <c r="C76" s="28" t="s">
        <v>368</v>
      </c>
      <c r="D76" s="28" t="s">
        <v>369</v>
      </c>
      <c r="E76" s="24">
        <v>6</v>
      </c>
      <c r="F76" s="24">
        <v>56.5</v>
      </c>
      <c r="G76" s="12"/>
      <c r="H76" s="12"/>
      <c r="I76" s="24">
        <v>18</v>
      </c>
      <c r="J76" s="30">
        <v>6</v>
      </c>
      <c r="K76" s="30">
        <v>2</v>
      </c>
      <c r="L76" s="30"/>
      <c r="M76" s="30">
        <v>7</v>
      </c>
      <c r="N76" s="30"/>
      <c r="O76" s="30">
        <v>6</v>
      </c>
      <c r="P76" s="30">
        <v>12</v>
      </c>
      <c r="Q76" s="30">
        <v>5.5</v>
      </c>
      <c r="R76" s="30"/>
      <c r="S76" s="30"/>
      <c r="T76" s="30"/>
      <c r="U76" s="30"/>
    </row>
    <row r="77" spans="1:24" ht="13.5" thickBot="1" x14ac:dyDescent="0.25">
      <c r="A77" s="24">
        <v>74</v>
      </c>
      <c r="B77" s="24">
        <v>89</v>
      </c>
      <c r="C77" s="28" t="s">
        <v>290</v>
      </c>
      <c r="D77" s="28" t="s">
        <v>61</v>
      </c>
      <c r="E77" s="24">
        <v>8</v>
      </c>
      <c r="F77" s="24">
        <v>55.5</v>
      </c>
      <c r="G77" s="12"/>
      <c r="H77" s="12"/>
      <c r="I77" s="24">
        <v>24</v>
      </c>
      <c r="J77" s="30">
        <v>3</v>
      </c>
      <c r="K77" s="30">
        <v>6</v>
      </c>
      <c r="L77" s="30">
        <v>3</v>
      </c>
      <c r="M77" s="30">
        <v>3.5</v>
      </c>
      <c r="N77" s="30">
        <v>8</v>
      </c>
      <c r="O77" s="30"/>
      <c r="P77" s="30"/>
      <c r="Q77" s="30">
        <v>8</v>
      </c>
      <c r="R77" s="30"/>
      <c r="S77" s="30"/>
      <c r="T77" s="30"/>
      <c r="U77" s="30"/>
      <c r="V77" s="30"/>
      <c r="W77" s="30"/>
      <c r="X77" s="30"/>
    </row>
    <row r="78" spans="1:24" ht="13.5" thickBot="1" x14ac:dyDescent="0.25">
      <c r="A78" s="24">
        <v>75</v>
      </c>
      <c r="B78" s="24">
        <v>70</v>
      </c>
      <c r="C78" s="27" t="s">
        <v>101</v>
      </c>
      <c r="D78" s="27" t="s">
        <v>16</v>
      </c>
      <c r="E78" s="24">
        <v>7</v>
      </c>
      <c r="F78" s="24">
        <v>55</v>
      </c>
      <c r="G78" s="12"/>
      <c r="H78" s="12"/>
      <c r="I78" s="24">
        <v>21</v>
      </c>
      <c r="J78" s="30">
        <v>0.5</v>
      </c>
      <c r="K78" s="30">
        <v>1</v>
      </c>
      <c r="L78" s="30"/>
      <c r="M78" s="30">
        <v>8</v>
      </c>
      <c r="N78" s="30">
        <v>2.5</v>
      </c>
      <c r="O78" s="30">
        <v>7</v>
      </c>
      <c r="P78" s="30">
        <v>13</v>
      </c>
      <c r="Q78" s="30">
        <v>2</v>
      </c>
      <c r="R78" s="30"/>
      <c r="S78" s="30"/>
      <c r="T78" s="30"/>
      <c r="U78" s="30"/>
    </row>
    <row r="79" spans="1:24" ht="13.5" thickBot="1" x14ac:dyDescent="0.25">
      <c r="A79" s="24">
        <v>75</v>
      </c>
      <c r="B79" s="24">
        <v>85</v>
      </c>
      <c r="C79" s="28" t="s">
        <v>195</v>
      </c>
      <c r="D79" s="28" t="s">
        <v>22</v>
      </c>
      <c r="E79" s="24">
        <v>6</v>
      </c>
      <c r="F79" s="24">
        <v>55</v>
      </c>
      <c r="G79" s="12"/>
      <c r="H79" s="12"/>
      <c r="I79" s="24">
        <v>18</v>
      </c>
      <c r="J79" s="30"/>
      <c r="K79" s="30">
        <v>7</v>
      </c>
      <c r="L79" s="30"/>
      <c r="M79" s="30">
        <v>1</v>
      </c>
      <c r="N79" s="30">
        <v>9</v>
      </c>
      <c r="O79" s="30"/>
      <c r="P79" s="30">
        <v>13</v>
      </c>
      <c r="Q79" s="30">
        <v>7</v>
      </c>
      <c r="R79" s="30"/>
      <c r="S79" s="30"/>
      <c r="T79" s="30"/>
      <c r="U79" s="30"/>
      <c r="X79" s="30"/>
    </row>
    <row r="80" spans="1:24" ht="13.5" thickBot="1" x14ac:dyDescent="0.25">
      <c r="A80" s="24">
        <v>77</v>
      </c>
      <c r="B80" s="24">
        <v>74</v>
      </c>
      <c r="C80" s="28" t="s">
        <v>275</v>
      </c>
      <c r="D80" s="28" t="s">
        <v>26</v>
      </c>
      <c r="E80" s="24">
        <v>8</v>
      </c>
      <c r="F80" s="24">
        <v>54.5</v>
      </c>
      <c r="G80" s="12"/>
      <c r="H80" s="12"/>
      <c r="I80" s="24">
        <v>24</v>
      </c>
      <c r="J80" s="30">
        <v>3</v>
      </c>
      <c r="K80" s="30">
        <v>7</v>
      </c>
      <c r="L80" s="30">
        <v>7</v>
      </c>
      <c r="M80" s="30">
        <v>5.5</v>
      </c>
      <c r="N80" s="30">
        <v>5</v>
      </c>
      <c r="O80" s="30"/>
      <c r="P80" s="30"/>
      <c r="Q80" s="30">
        <v>3</v>
      </c>
      <c r="R80" s="30"/>
      <c r="S80" s="30"/>
      <c r="T80" s="30"/>
      <c r="U80" s="30"/>
    </row>
    <row r="81" spans="1:24" ht="13.5" thickBot="1" x14ac:dyDescent="0.25">
      <c r="A81" s="24">
        <v>78</v>
      </c>
      <c r="B81" s="24">
        <v>75</v>
      </c>
      <c r="C81" s="27" t="s">
        <v>104</v>
      </c>
      <c r="D81" s="27" t="s">
        <v>53</v>
      </c>
      <c r="E81" s="24">
        <v>6</v>
      </c>
      <c r="F81" s="24">
        <v>54</v>
      </c>
      <c r="G81" s="12"/>
      <c r="H81" s="12"/>
      <c r="I81" s="24">
        <v>18</v>
      </c>
      <c r="J81" s="30"/>
      <c r="K81" s="30">
        <v>10</v>
      </c>
      <c r="L81" s="30"/>
      <c r="M81" s="30">
        <v>5.5</v>
      </c>
      <c r="N81" s="30">
        <v>2.5</v>
      </c>
      <c r="O81" s="30"/>
      <c r="P81" s="30">
        <v>15</v>
      </c>
      <c r="Q81" s="30">
        <v>3</v>
      </c>
      <c r="R81" s="30"/>
      <c r="S81" s="30"/>
      <c r="T81" s="30"/>
      <c r="U81" s="30"/>
      <c r="X81" s="30"/>
    </row>
    <row r="82" spans="1:24" ht="13.5" thickBot="1" x14ac:dyDescent="0.25">
      <c r="A82" s="24">
        <v>79</v>
      </c>
      <c r="B82" s="24">
        <v>89</v>
      </c>
      <c r="C82" s="77" t="s">
        <v>434</v>
      </c>
      <c r="D82" s="77" t="s">
        <v>435</v>
      </c>
      <c r="E82" s="24">
        <v>6</v>
      </c>
      <c r="F82" s="24">
        <v>53.5</v>
      </c>
      <c r="G82" s="12"/>
      <c r="H82" s="12"/>
      <c r="I82" s="24">
        <v>18</v>
      </c>
      <c r="J82" s="30"/>
      <c r="K82" s="30"/>
      <c r="L82" s="30"/>
      <c r="M82" s="30">
        <v>9</v>
      </c>
      <c r="N82" s="30">
        <v>6.5</v>
      </c>
      <c r="O82" s="30">
        <v>1</v>
      </c>
      <c r="P82" s="30">
        <v>13</v>
      </c>
      <c r="Q82" s="30">
        <v>6</v>
      </c>
      <c r="R82" s="30"/>
      <c r="S82" s="30"/>
      <c r="T82" s="30"/>
      <c r="U82" s="30"/>
      <c r="V82" s="30"/>
      <c r="W82" s="30"/>
      <c r="X82" s="30"/>
    </row>
    <row r="83" spans="1:24" ht="13.5" thickBot="1" x14ac:dyDescent="0.25">
      <c r="A83" s="24">
        <v>79</v>
      </c>
      <c r="B83" s="24">
        <v>81</v>
      </c>
      <c r="C83" s="28" t="s">
        <v>63</v>
      </c>
      <c r="D83" s="28" t="s">
        <v>184</v>
      </c>
      <c r="E83" s="24">
        <v>6</v>
      </c>
      <c r="F83" s="24">
        <v>53.5</v>
      </c>
      <c r="G83" s="12"/>
      <c r="H83" s="12"/>
      <c r="I83" s="24">
        <v>18</v>
      </c>
      <c r="J83" s="30">
        <v>7.5</v>
      </c>
      <c r="K83" s="30">
        <v>6</v>
      </c>
      <c r="L83" s="30"/>
      <c r="M83" s="30"/>
      <c r="N83" s="30">
        <v>9</v>
      </c>
      <c r="O83" s="30"/>
      <c r="P83" s="30">
        <v>9</v>
      </c>
      <c r="Q83" s="30">
        <v>4</v>
      </c>
      <c r="R83" s="30"/>
      <c r="S83" s="30"/>
      <c r="T83" s="30"/>
      <c r="U83" s="30"/>
      <c r="V83" s="30"/>
      <c r="W83" s="30"/>
    </row>
    <row r="84" spans="1:24" ht="13.5" thickBot="1" x14ac:dyDescent="0.25">
      <c r="A84" s="24">
        <v>81</v>
      </c>
      <c r="B84" s="24">
        <v>99</v>
      </c>
      <c r="C84" s="28" t="s">
        <v>241</v>
      </c>
      <c r="D84" s="28" t="s">
        <v>242</v>
      </c>
      <c r="E84" s="24">
        <v>8</v>
      </c>
      <c r="F84" s="24">
        <v>53</v>
      </c>
      <c r="G84" s="12"/>
      <c r="H84" s="12"/>
      <c r="I84" s="24">
        <v>24</v>
      </c>
      <c r="J84" s="30">
        <v>4</v>
      </c>
      <c r="K84" s="30">
        <v>5</v>
      </c>
      <c r="L84" s="30">
        <v>4</v>
      </c>
      <c r="M84" s="30">
        <v>3</v>
      </c>
      <c r="N84" s="30">
        <v>3</v>
      </c>
      <c r="O84" s="30"/>
      <c r="P84" s="30"/>
      <c r="Q84" s="30">
        <v>10</v>
      </c>
      <c r="R84" s="30"/>
      <c r="S84" s="30"/>
      <c r="T84" s="30"/>
      <c r="U84" s="30"/>
      <c r="V84" s="30"/>
      <c r="W84" s="30"/>
    </row>
    <row r="85" spans="1:24" ht="13.5" thickBot="1" x14ac:dyDescent="0.25">
      <c r="A85" s="24">
        <v>81</v>
      </c>
      <c r="B85" s="24">
        <v>89</v>
      </c>
      <c r="C85" s="28" t="s">
        <v>165</v>
      </c>
      <c r="D85" s="28" t="s">
        <v>60</v>
      </c>
      <c r="E85" s="24">
        <v>7</v>
      </c>
      <c r="F85" s="24">
        <v>53</v>
      </c>
      <c r="G85" s="12"/>
      <c r="H85" s="12"/>
      <c r="I85" s="24">
        <v>21</v>
      </c>
      <c r="J85" s="30"/>
      <c r="K85" s="30">
        <v>5.5</v>
      </c>
      <c r="L85" s="30">
        <v>5.5</v>
      </c>
      <c r="M85" s="30">
        <v>9</v>
      </c>
      <c r="N85" s="30">
        <v>1</v>
      </c>
      <c r="O85" s="30">
        <v>5.5</v>
      </c>
      <c r="P85" s="30"/>
      <c r="Q85" s="30">
        <v>5.5</v>
      </c>
      <c r="R85" s="30"/>
      <c r="S85" s="30"/>
      <c r="T85" s="30"/>
      <c r="U85" s="30"/>
      <c r="V85" s="30"/>
      <c r="W85" s="30"/>
      <c r="X85" s="30"/>
    </row>
    <row r="86" spans="1:24" ht="13.5" thickBot="1" x14ac:dyDescent="0.25">
      <c r="A86" s="24">
        <v>83</v>
      </c>
      <c r="B86" s="24">
        <v>84</v>
      </c>
      <c r="C86" s="28" t="s">
        <v>303</v>
      </c>
      <c r="D86" s="28" t="s">
        <v>304</v>
      </c>
      <c r="E86" s="24">
        <v>5</v>
      </c>
      <c r="F86" s="24">
        <v>52.5</v>
      </c>
      <c r="G86" s="12"/>
      <c r="H86" s="12"/>
      <c r="I86" s="24">
        <v>15</v>
      </c>
      <c r="J86" s="30">
        <v>10</v>
      </c>
      <c r="K86" s="30">
        <v>8</v>
      </c>
      <c r="L86" s="30"/>
      <c r="M86" s="30">
        <v>2</v>
      </c>
      <c r="N86" s="30"/>
      <c r="O86" s="30"/>
      <c r="P86" s="30">
        <v>13.5</v>
      </c>
      <c r="Q86" s="30">
        <v>4</v>
      </c>
      <c r="R86" s="30"/>
      <c r="S86" s="30"/>
      <c r="T86" s="30"/>
      <c r="U86" s="30"/>
      <c r="V86" s="30"/>
      <c r="W86" s="30"/>
      <c r="X86" s="30"/>
    </row>
    <row r="87" spans="1:24" ht="13.5" thickBot="1" x14ac:dyDescent="0.25">
      <c r="A87" s="24">
        <v>84</v>
      </c>
      <c r="B87" s="24">
        <v>68</v>
      </c>
      <c r="C87" s="28" t="s">
        <v>284</v>
      </c>
      <c r="D87" s="28" t="s">
        <v>16</v>
      </c>
      <c r="E87" s="24">
        <v>5</v>
      </c>
      <c r="F87" s="24">
        <v>52</v>
      </c>
      <c r="G87" s="12"/>
      <c r="H87" s="12"/>
      <c r="I87" s="24">
        <v>15</v>
      </c>
      <c r="J87" s="30">
        <v>5</v>
      </c>
      <c r="K87" s="30">
        <v>10</v>
      </c>
      <c r="L87" s="30">
        <v>9</v>
      </c>
      <c r="M87" s="30">
        <v>6</v>
      </c>
      <c r="N87" s="30">
        <v>7</v>
      </c>
      <c r="O87" s="30"/>
      <c r="P87" s="30"/>
      <c r="Q87" s="30"/>
      <c r="R87" s="30"/>
      <c r="S87" s="30"/>
      <c r="T87" s="30"/>
      <c r="U87" s="30"/>
    </row>
    <row r="88" spans="1:24" ht="13.5" thickBot="1" x14ac:dyDescent="0.25">
      <c r="A88" s="24">
        <v>85</v>
      </c>
      <c r="B88" s="24">
        <v>95</v>
      </c>
      <c r="C88" s="27" t="s">
        <v>76</v>
      </c>
      <c r="D88" s="27" t="s">
        <v>116</v>
      </c>
      <c r="E88" s="24">
        <v>8</v>
      </c>
      <c r="F88" s="24">
        <v>50.5</v>
      </c>
      <c r="G88" s="12"/>
      <c r="H88" s="12"/>
      <c r="I88" s="24">
        <v>24</v>
      </c>
      <c r="J88" s="30">
        <v>1</v>
      </c>
      <c r="K88" s="30">
        <v>2</v>
      </c>
      <c r="L88" s="30"/>
      <c r="M88" s="30">
        <v>1.5</v>
      </c>
      <c r="N88" s="30"/>
      <c r="O88" s="30">
        <v>4</v>
      </c>
      <c r="P88" s="30">
        <v>13</v>
      </c>
      <c r="Q88" s="30">
        <v>5</v>
      </c>
      <c r="R88" s="30"/>
      <c r="S88" s="30"/>
      <c r="T88" s="30"/>
      <c r="U88" s="30"/>
      <c r="V88" s="30"/>
      <c r="W88" s="30"/>
      <c r="X88" s="30"/>
    </row>
    <row r="89" spans="1:24" ht="13.5" thickBot="1" x14ac:dyDescent="0.25">
      <c r="A89" s="24">
        <v>86</v>
      </c>
      <c r="B89" s="24">
        <v>92</v>
      </c>
      <c r="C89" s="27" t="s">
        <v>4</v>
      </c>
      <c r="D89" s="27" t="s">
        <v>5</v>
      </c>
      <c r="E89" s="24">
        <v>6</v>
      </c>
      <c r="F89" s="24">
        <v>50</v>
      </c>
      <c r="G89" s="12"/>
      <c r="H89" s="12"/>
      <c r="I89" s="24">
        <v>18</v>
      </c>
      <c r="J89" s="30">
        <v>10</v>
      </c>
      <c r="K89" s="30">
        <v>2</v>
      </c>
      <c r="L89" s="30"/>
      <c r="M89" s="30">
        <v>6</v>
      </c>
      <c r="N89" s="30">
        <v>9</v>
      </c>
      <c r="O89" s="30">
        <v>1</v>
      </c>
      <c r="P89" s="30"/>
      <c r="Q89" s="30">
        <v>4</v>
      </c>
      <c r="R89" s="30"/>
      <c r="S89" s="30"/>
      <c r="T89" s="30"/>
      <c r="U89" s="30"/>
    </row>
    <row r="90" spans="1:24" ht="13.5" thickBot="1" x14ac:dyDescent="0.25">
      <c r="A90" s="24">
        <v>87</v>
      </c>
      <c r="B90" s="24">
        <v>101</v>
      </c>
      <c r="C90" s="77" t="s">
        <v>23</v>
      </c>
      <c r="D90" s="77" t="s">
        <v>397</v>
      </c>
      <c r="E90" s="24">
        <v>5</v>
      </c>
      <c r="F90" s="24">
        <v>49</v>
      </c>
      <c r="G90" s="12"/>
      <c r="H90" s="12"/>
      <c r="I90" s="24">
        <v>15</v>
      </c>
      <c r="J90" s="30"/>
      <c r="K90" s="30">
        <v>7</v>
      </c>
      <c r="L90" s="30"/>
      <c r="M90" s="30">
        <v>6</v>
      </c>
      <c r="N90" s="30">
        <v>4.5</v>
      </c>
      <c r="O90" s="30">
        <v>10</v>
      </c>
      <c r="P90" s="30"/>
      <c r="Q90" s="30">
        <v>6.5</v>
      </c>
      <c r="R90" s="30"/>
      <c r="S90" s="30"/>
      <c r="T90" s="30"/>
      <c r="U90" s="30"/>
    </row>
    <row r="91" spans="1:24" ht="13.5" thickBot="1" x14ac:dyDescent="0.25">
      <c r="A91" s="24">
        <v>87</v>
      </c>
      <c r="B91" s="24">
        <v>72</v>
      </c>
      <c r="C91" s="28" t="s">
        <v>266</v>
      </c>
      <c r="D91" s="28" t="s">
        <v>110</v>
      </c>
      <c r="E91" s="24">
        <v>4</v>
      </c>
      <c r="F91" s="24">
        <v>49</v>
      </c>
      <c r="G91" s="12"/>
      <c r="H91" s="12"/>
      <c r="I91" s="24">
        <v>12</v>
      </c>
      <c r="J91" s="30"/>
      <c r="K91" s="30"/>
      <c r="L91" s="30">
        <v>10</v>
      </c>
      <c r="M91" s="30">
        <v>7</v>
      </c>
      <c r="N91" s="30">
        <v>8</v>
      </c>
      <c r="O91" s="30"/>
      <c r="P91" s="30">
        <v>12</v>
      </c>
      <c r="Q91" s="30"/>
      <c r="R91" s="30"/>
      <c r="S91" s="30"/>
      <c r="T91" s="30"/>
      <c r="U91" s="30"/>
    </row>
    <row r="92" spans="1:24" ht="13.5" thickBot="1" x14ac:dyDescent="0.25">
      <c r="A92" s="24">
        <v>89</v>
      </c>
      <c r="B92" s="24">
        <v>95</v>
      </c>
      <c r="C92" s="28" t="s">
        <v>163</v>
      </c>
      <c r="D92" s="28" t="s">
        <v>129</v>
      </c>
      <c r="E92" s="24">
        <v>6</v>
      </c>
      <c r="F92" s="24">
        <v>48.5</v>
      </c>
      <c r="G92" s="12"/>
      <c r="H92" s="12"/>
      <c r="I92" s="24">
        <v>18</v>
      </c>
      <c r="J92" s="30">
        <v>0.5</v>
      </c>
      <c r="K92" s="30">
        <v>6</v>
      </c>
      <c r="L92" s="30"/>
      <c r="M92" s="30">
        <v>6.5</v>
      </c>
      <c r="N92" s="30">
        <v>2.5</v>
      </c>
      <c r="O92" s="30"/>
      <c r="P92" s="30">
        <v>12</v>
      </c>
      <c r="Q92" s="30">
        <v>3</v>
      </c>
      <c r="R92" s="30"/>
      <c r="S92" s="30"/>
      <c r="T92" s="30"/>
      <c r="U92" s="30"/>
      <c r="V92" s="30"/>
      <c r="W92" s="30"/>
      <c r="X92" s="30"/>
    </row>
    <row r="93" spans="1:24" ht="13.5" thickBot="1" x14ac:dyDescent="0.25">
      <c r="A93" s="24">
        <v>90</v>
      </c>
      <c r="B93" s="24">
        <v>75</v>
      </c>
      <c r="C93" s="28" t="s">
        <v>13</v>
      </c>
      <c r="D93" s="28" t="s">
        <v>64</v>
      </c>
      <c r="E93" s="24">
        <v>7</v>
      </c>
      <c r="F93" s="24">
        <v>48</v>
      </c>
      <c r="G93" s="12"/>
      <c r="H93" s="12"/>
      <c r="I93" s="24">
        <v>21</v>
      </c>
      <c r="J93" s="30"/>
      <c r="K93" s="30">
        <v>6.5</v>
      </c>
      <c r="L93" s="30">
        <v>5.5</v>
      </c>
      <c r="M93" s="30">
        <v>8</v>
      </c>
      <c r="N93" s="30">
        <v>1</v>
      </c>
      <c r="O93" s="30">
        <v>6</v>
      </c>
      <c r="P93" s="30"/>
      <c r="Q93" s="30"/>
      <c r="R93" s="30"/>
      <c r="S93" s="30"/>
      <c r="T93" s="30"/>
      <c r="U93" s="30"/>
    </row>
    <row r="94" spans="1:24" ht="13.5" thickBot="1" x14ac:dyDescent="0.25">
      <c r="A94" s="24">
        <v>91</v>
      </c>
      <c r="B94" s="24">
        <v>78</v>
      </c>
      <c r="C94" s="28" t="s">
        <v>222</v>
      </c>
      <c r="D94" s="28" t="s">
        <v>137</v>
      </c>
      <c r="E94" s="24">
        <v>5</v>
      </c>
      <c r="F94" s="24">
        <v>47.5</v>
      </c>
      <c r="G94" s="12"/>
      <c r="H94" s="12"/>
      <c r="I94" s="24">
        <v>15</v>
      </c>
      <c r="J94" s="30">
        <v>7</v>
      </c>
      <c r="K94" s="30">
        <v>1</v>
      </c>
      <c r="L94" s="30"/>
      <c r="M94" s="30">
        <v>7</v>
      </c>
      <c r="N94" s="30"/>
      <c r="O94" s="30">
        <v>6</v>
      </c>
      <c r="P94" s="30">
        <v>11.5</v>
      </c>
      <c r="Q94" s="30"/>
      <c r="R94" s="30"/>
      <c r="S94" s="30"/>
      <c r="T94" s="30"/>
      <c r="U94" s="30"/>
      <c r="V94" s="30"/>
      <c r="W94" s="30"/>
      <c r="X94" s="30"/>
    </row>
    <row r="95" spans="1:24" ht="13.5" thickBot="1" x14ac:dyDescent="0.25">
      <c r="A95" s="24">
        <v>92</v>
      </c>
      <c r="B95" s="24">
        <v>92</v>
      </c>
      <c r="C95" s="28" t="s">
        <v>246</v>
      </c>
      <c r="D95" s="28" t="s">
        <v>247</v>
      </c>
      <c r="E95" s="24">
        <v>7</v>
      </c>
      <c r="F95" s="24">
        <v>47</v>
      </c>
      <c r="G95" s="12"/>
      <c r="H95" s="12"/>
      <c r="I95" s="24">
        <v>21</v>
      </c>
      <c r="J95" s="30"/>
      <c r="K95" s="30">
        <v>1</v>
      </c>
      <c r="L95" s="30">
        <v>2</v>
      </c>
      <c r="M95" s="30">
        <v>2</v>
      </c>
      <c r="N95" s="30">
        <v>10</v>
      </c>
      <c r="O95" s="30">
        <v>1</v>
      </c>
      <c r="P95" s="30">
        <v>9</v>
      </c>
      <c r="Q95" s="30">
        <v>1</v>
      </c>
      <c r="R95" s="30"/>
      <c r="S95" s="30"/>
      <c r="T95" s="30"/>
      <c r="U95" s="30"/>
      <c r="V95" s="30"/>
      <c r="W95" s="30"/>
    </row>
    <row r="96" spans="1:24" ht="13.5" thickBot="1" x14ac:dyDescent="0.25">
      <c r="A96" s="24">
        <v>93</v>
      </c>
      <c r="B96" s="24">
        <v>82</v>
      </c>
      <c r="C96" s="50" t="s">
        <v>361</v>
      </c>
      <c r="D96" s="50" t="s">
        <v>158</v>
      </c>
      <c r="E96" s="24">
        <v>7</v>
      </c>
      <c r="F96" s="24">
        <v>46</v>
      </c>
      <c r="G96" s="12"/>
      <c r="H96" s="12"/>
      <c r="I96" s="24">
        <v>21</v>
      </c>
      <c r="J96" s="30">
        <v>7.5</v>
      </c>
      <c r="K96" s="30">
        <v>5.5</v>
      </c>
      <c r="L96" s="30">
        <v>7.5</v>
      </c>
      <c r="M96" s="30">
        <v>3.5</v>
      </c>
      <c r="N96" s="30">
        <v>1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3.5" thickBot="1" x14ac:dyDescent="0.25">
      <c r="A97" s="24">
        <v>93</v>
      </c>
      <c r="B97" s="24">
        <v>82</v>
      </c>
      <c r="C97" s="28" t="s">
        <v>278</v>
      </c>
      <c r="D97" s="28" t="s">
        <v>279</v>
      </c>
      <c r="E97" s="24">
        <v>5</v>
      </c>
      <c r="F97" s="24">
        <v>46</v>
      </c>
      <c r="G97" s="12"/>
      <c r="H97" s="12"/>
      <c r="I97" s="24">
        <v>15</v>
      </c>
      <c r="J97" s="30">
        <v>7.5</v>
      </c>
      <c r="K97" s="30"/>
      <c r="L97" s="30">
        <v>7.5</v>
      </c>
      <c r="M97" s="30">
        <v>6</v>
      </c>
      <c r="N97" s="30">
        <v>10</v>
      </c>
      <c r="O97" s="30"/>
      <c r="P97" s="30"/>
      <c r="Q97" s="30"/>
      <c r="R97" s="30"/>
      <c r="S97" s="30"/>
      <c r="T97" s="30"/>
      <c r="U97" s="30"/>
      <c r="V97" s="30"/>
      <c r="W97" s="30"/>
    </row>
    <row r="98" spans="1:24" ht="13.5" thickBot="1" x14ac:dyDescent="0.25">
      <c r="A98" s="24">
        <v>95</v>
      </c>
      <c r="B98" s="24">
        <v>103</v>
      </c>
      <c r="C98" s="28" t="s">
        <v>348</v>
      </c>
      <c r="D98" s="28" t="s">
        <v>208</v>
      </c>
      <c r="E98" s="24">
        <v>7</v>
      </c>
      <c r="F98" s="24">
        <v>45</v>
      </c>
      <c r="G98" s="12"/>
      <c r="H98" s="12"/>
      <c r="I98" s="24">
        <v>21</v>
      </c>
      <c r="J98" s="30">
        <v>3</v>
      </c>
      <c r="K98" s="30">
        <v>4</v>
      </c>
      <c r="L98" s="30"/>
      <c r="M98" s="30">
        <v>3</v>
      </c>
      <c r="N98" s="30">
        <v>6</v>
      </c>
      <c r="O98" s="30">
        <v>4</v>
      </c>
      <c r="P98" s="30"/>
      <c r="Q98" s="30">
        <v>4</v>
      </c>
      <c r="R98" s="30"/>
      <c r="S98" s="30"/>
      <c r="T98" s="30"/>
      <c r="U98" s="30"/>
    </row>
    <row r="99" spans="1:24" ht="13.5" thickBot="1" x14ac:dyDescent="0.25">
      <c r="A99" s="24">
        <v>95</v>
      </c>
      <c r="B99" s="24">
        <v>85</v>
      </c>
      <c r="C99" s="50" t="s">
        <v>439</v>
      </c>
      <c r="D99" s="50" t="s">
        <v>33</v>
      </c>
      <c r="E99" s="24">
        <v>6</v>
      </c>
      <c r="F99" s="24">
        <v>45</v>
      </c>
      <c r="G99" s="12"/>
      <c r="H99" s="12"/>
      <c r="I99" s="24">
        <v>18</v>
      </c>
      <c r="J99" s="30">
        <v>2</v>
      </c>
      <c r="K99" s="30">
        <v>3</v>
      </c>
      <c r="L99" s="30">
        <v>6</v>
      </c>
      <c r="M99" s="30"/>
      <c r="N99" s="30">
        <v>4</v>
      </c>
      <c r="O99" s="30">
        <v>3</v>
      </c>
      <c r="P99" s="30">
        <v>9</v>
      </c>
      <c r="Q99" s="30"/>
      <c r="R99" s="30"/>
      <c r="S99" s="30"/>
      <c r="T99" s="30"/>
      <c r="U99" s="30"/>
    </row>
    <row r="100" spans="1:24" ht="13.5" thickBot="1" x14ac:dyDescent="0.25">
      <c r="A100" s="24">
        <v>95</v>
      </c>
      <c r="B100" s="24">
        <v>85</v>
      </c>
      <c r="C100" s="28" t="s">
        <v>264</v>
      </c>
      <c r="D100" s="28" t="s">
        <v>265</v>
      </c>
      <c r="E100" s="24">
        <v>5</v>
      </c>
      <c r="F100" s="24">
        <v>45</v>
      </c>
      <c r="G100" s="12"/>
      <c r="H100" s="12"/>
      <c r="I100" s="24">
        <v>15</v>
      </c>
      <c r="J100" s="30">
        <v>10</v>
      </c>
      <c r="K100" s="30">
        <v>3</v>
      </c>
      <c r="L100" s="30">
        <v>10</v>
      </c>
      <c r="M100" s="30">
        <v>5</v>
      </c>
      <c r="N100" s="30">
        <v>2</v>
      </c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4" ht="13.5" thickBot="1" x14ac:dyDescent="0.25">
      <c r="A101" s="24">
        <v>95</v>
      </c>
      <c r="B101" s="24">
        <v>85</v>
      </c>
      <c r="C101" s="27" t="s">
        <v>135</v>
      </c>
      <c r="D101" s="27" t="s">
        <v>111</v>
      </c>
      <c r="E101" s="24">
        <v>4</v>
      </c>
      <c r="F101" s="24">
        <v>45</v>
      </c>
      <c r="G101" s="12"/>
      <c r="H101" s="12"/>
      <c r="I101" s="24">
        <v>12</v>
      </c>
      <c r="J101" s="30"/>
      <c r="K101" s="30">
        <v>9</v>
      </c>
      <c r="L101" s="30"/>
      <c r="M101" s="30">
        <v>10</v>
      </c>
      <c r="N101" s="30"/>
      <c r="O101" s="30"/>
      <c r="P101" s="30">
        <v>14</v>
      </c>
      <c r="Q101" s="30"/>
      <c r="R101" s="30"/>
      <c r="S101" s="30"/>
      <c r="T101" s="30"/>
      <c r="U101" s="30"/>
    </row>
    <row r="102" spans="1:24" ht="13.5" thickBot="1" x14ac:dyDescent="0.25">
      <c r="A102" s="24">
        <v>99</v>
      </c>
      <c r="B102" s="24">
        <v>104</v>
      </c>
      <c r="C102" s="28" t="s">
        <v>153</v>
      </c>
      <c r="D102" s="28" t="s">
        <v>137</v>
      </c>
      <c r="E102" s="24">
        <v>7</v>
      </c>
      <c r="F102" s="24">
        <v>43.5</v>
      </c>
      <c r="G102" s="12"/>
      <c r="H102" s="12"/>
      <c r="I102" s="24">
        <v>21</v>
      </c>
      <c r="J102" s="30">
        <v>4</v>
      </c>
      <c r="K102" s="30">
        <v>7</v>
      </c>
      <c r="L102" s="30"/>
      <c r="M102" s="30">
        <v>5</v>
      </c>
      <c r="N102" s="30">
        <v>2</v>
      </c>
      <c r="O102" s="30">
        <v>1</v>
      </c>
      <c r="P102" s="30"/>
      <c r="Q102" s="30">
        <v>3.5</v>
      </c>
      <c r="R102" s="30"/>
      <c r="S102" s="30"/>
      <c r="T102" s="30"/>
      <c r="U102" s="30"/>
      <c r="V102" s="30"/>
      <c r="W102" s="30"/>
      <c r="X102" s="12"/>
    </row>
    <row r="103" spans="1:24" ht="13.5" thickBot="1" x14ac:dyDescent="0.25">
      <c r="A103" s="24">
        <v>99</v>
      </c>
      <c r="B103" s="24">
        <v>105</v>
      </c>
      <c r="C103" s="28" t="s">
        <v>355</v>
      </c>
      <c r="D103" s="28" t="s">
        <v>352</v>
      </c>
      <c r="E103" s="24">
        <v>4</v>
      </c>
      <c r="F103" s="24">
        <v>43.5</v>
      </c>
      <c r="G103" s="12"/>
      <c r="H103" s="12"/>
      <c r="I103" s="24">
        <v>12</v>
      </c>
      <c r="J103" s="30">
        <v>9</v>
      </c>
      <c r="K103" s="30"/>
      <c r="L103" s="30"/>
      <c r="M103" s="30"/>
      <c r="N103" s="30"/>
      <c r="O103" s="30">
        <v>10</v>
      </c>
      <c r="P103" s="30">
        <v>8.5</v>
      </c>
      <c r="Q103" s="30">
        <v>4</v>
      </c>
      <c r="R103" s="30"/>
      <c r="S103" s="30"/>
      <c r="T103" s="30"/>
      <c r="U103" s="30"/>
      <c r="V103" s="30"/>
      <c r="W103" s="30"/>
      <c r="X103" s="30"/>
    </row>
    <row r="104" spans="1:24" ht="13.5" thickBot="1" x14ac:dyDescent="0.25">
      <c r="A104" s="24">
        <v>101</v>
      </c>
      <c r="B104" s="24">
        <v>92</v>
      </c>
      <c r="C104" s="77" t="s">
        <v>477</v>
      </c>
      <c r="D104" s="77" t="s">
        <v>478</v>
      </c>
      <c r="E104" s="24">
        <v>6</v>
      </c>
      <c r="F104" s="24">
        <v>43</v>
      </c>
      <c r="G104" s="12"/>
      <c r="H104" s="12"/>
      <c r="I104" s="24">
        <v>18</v>
      </c>
      <c r="J104" s="30">
        <v>3</v>
      </c>
      <c r="K104" s="30">
        <v>4</v>
      </c>
      <c r="L104" s="30">
        <v>6</v>
      </c>
      <c r="M104" s="30">
        <v>4</v>
      </c>
      <c r="N104" s="30">
        <v>6</v>
      </c>
      <c r="O104" s="30">
        <v>2</v>
      </c>
      <c r="P104" s="30"/>
      <c r="Q104" s="30"/>
      <c r="R104" s="30"/>
      <c r="S104" s="30"/>
      <c r="T104" s="30"/>
      <c r="U104" s="30"/>
    </row>
    <row r="105" spans="1:24" ht="13.5" thickBot="1" x14ac:dyDescent="0.25">
      <c r="A105" s="24">
        <v>102</v>
      </c>
      <c r="B105" s="24">
        <v>97</v>
      </c>
      <c r="C105" s="77" t="s">
        <v>495</v>
      </c>
      <c r="D105" s="77" t="s">
        <v>496</v>
      </c>
      <c r="E105" s="24">
        <v>7</v>
      </c>
      <c r="F105" s="24">
        <v>42</v>
      </c>
      <c r="G105" s="12"/>
      <c r="H105" s="12"/>
      <c r="I105" s="24">
        <v>21</v>
      </c>
      <c r="J105" s="30">
        <v>5</v>
      </c>
      <c r="K105" s="30">
        <v>5.5</v>
      </c>
      <c r="L105" s="30">
        <v>3.5</v>
      </c>
      <c r="M105" s="30">
        <v>4</v>
      </c>
      <c r="N105" s="30"/>
      <c r="O105" s="30">
        <v>3</v>
      </c>
      <c r="P105" s="30"/>
      <c r="Q105" s="30"/>
      <c r="R105" s="30"/>
      <c r="S105" s="30"/>
      <c r="T105" s="30"/>
      <c r="U105" s="30"/>
    </row>
    <row r="106" spans="1:24" ht="13.5" thickBot="1" x14ac:dyDescent="0.25">
      <c r="A106" s="24">
        <v>102</v>
      </c>
      <c r="B106" s="24">
        <v>106</v>
      </c>
      <c r="C106" s="27" t="s">
        <v>133</v>
      </c>
      <c r="D106" s="27" t="s">
        <v>64</v>
      </c>
      <c r="E106" s="24">
        <v>6</v>
      </c>
      <c r="F106" s="24">
        <v>42</v>
      </c>
      <c r="G106" s="12"/>
      <c r="H106" s="12"/>
      <c r="I106" s="24">
        <v>18</v>
      </c>
      <c r="J106" s="30"/>
      <c r="K106" s="30">
        <v>5</v>
      </c>
      <c r="L106" s="30"/>
      <c r="M106" s="30">
        <v>5</v>
      </c>
      <c r="N106" s="30">
        <v>10</v>
      </c>
      <c r="O106" s="30"/>
      <c r="P106" s="30"/>
      <c r="Q106" s="30">
        <v>4</v>
      </c>
      <c r="R106" s="30"/>
      <c r="S106" s="30"/>
      <c r="T106" s="30"/>
      <c r="U106" s="30"/>
    </row>
    <row r="107" spans="1:24" ht="13.5" thickBot="1" x14ac:dyDescent="0.25">
      <c r="A107" s="24">
        <v>102</v>
      </c>
      <c r="B107" s="24">
        <v>97</v>
      </c>
      <c r="C107" s="28" t="s">
        <v>29</v>
      </c>
      <c r="D107" s="28" t="s">
        <v>218</v>
      </c>
      <c r="E107" s="24">
        <v>5</v>
      </c>
      <c r="F107" s="24">
        <v>42</v>
      </c>
      <c r="G107" s="12"/>
      <c r="H107" s="12"/>
      <c r="I107" s="24">
        <v>15</v>
      </c>
      <c r="J107" s="30">
        <v>6</v>
      </c>
      <c r="K107" s="30"/>
      <c r="L107" s="30">
        <v>3.5</v>
      </c>
      <c r="M107" s="30"/>
      <c r="N107" s="30">
        <v>9</v>
      </c>
      <c r="O107" s="30"/>
      <c r="P107" s="30">
        <v>8.5</v>
      </c>
      <c r="Q107" s="30"/>
      <c r="R107" s="30"/>
      <c r="S107" s="30"/>
      <c r="T107" s="30"/>
      <c r="U107" s="30"/>
      <c r="W107" s="30"/>
      <c r="X107" s="30"/>
    </row>
    <row r="108" spans="1:24" ht="13.5" thickBot="1" x14ac:dyDescent="0.25">
      <c r="A108" s="24">
        <v>105</v>
      </c>
      <c r="B108" s="24">
        <v>107</v>
      </c>
      <c r="C108" s="77" t="s">
        <v>398</v>
      </c>
      <c r="D108" s="77" t="s">
        <v>64</v>
      </c>
      <c r="E108" s="24">
        <v>6</v>
      </c>
      <c r="F108" s="24">
        <v>41</v>
      </c>
      <c r="G108" s="12"/>
      <c r="H108" s="12"/>
      <c r="I108" s="24">
        <v>18</v>
      </c>
      <c r="J108" s="30">
        <v>4</v>
      </c>
      <c r="K108" s="30">
        <v>1.5</v>
      </c>
      <c r="L108" s="30">
        <v>4</v>
      </c>
      <c r="M108" s="30">
        <v>6.5</v>
      </c>
      <c r="N108" s="30">
        <v>3</v>
      </c>
      <c r="O108" s="30"/>
      <c r="P108" s="30"/>
      <c r="Q108" s="30">
        <v>4</v>
      </c>
      <c r="R108" s="30"/>
      <c r="S108" s="30"/>
      <c r="T108" s="30"/>
      <c r="U108" s="30"/>
    </row>
    <row r="109" spans="1:24" ht="13.5" thickBot="1" x14ac:dyDescent="0.25">
      <c r="A109" s="24">
        <v>106</v>
      </c>
      <c r="B109" s="24">
        <v>99</v>
      </c>
      <c r="C109" s="28" t="s">
        <v>194</v>
      </c>
      <c r="D109" s="28" t="s">
        <v>183</v>
      </c>
      <c r="E109" s="24">
        <v>5</v>
      </c>
      <c r="F109" s="24">
        <v>40</v>
      </c>
      <c r="G109" s="12"/>
      <c r="H109" s="12"/>
      <c r="I109" s="24">
        <v>15</v>
      </c>
      <c r="J109" s="30">
        <v>9</v>
      </c>
      <c r="K109" s="30">
        <v>4</v>
      </c>
      <c r="L109" s="30">
        <v>10</v>
      </c>
      <c r="M109" s="30">
        <v>2</v>
      </c>
      <c r="N109" s="30"/>
      <c r="O109" s="30"/>
      <c r="P109" s="30"/>
      <c r="Q109" s="30"/>
      <c r="R109" s="30"/>
      <c r="S109" s="30"/>
      <c r="T109" s="30"/>
      <c r="U109" s="30"/>
    </row>
    <row r="110" spans="1:24" ht="13.5" thickBot="1" x14ac:dyDescent="0.25">
      <c r="A110" s="24">
        <v>107</v>
      </c>
      <c r="B110" s="24">
        <v>125</v>
      </c>
      <c r="C110" s="28" t="s">
        <v>360</v>
      </c>
      <c r="D110" s="28" t="s">
        <v>214</v>
      </c>
      <c r="E110" s="24">
        <v>5</v>
      </c>
      <c r="F110" s="24">
        <v>39.5</v>
      </c>
      <c r="G110" s="12"/>
      <c r="H110" s="12"/>
      <c r="I110" s="24">
        <v>15</v>
      </c>
      <c r="J110" s="30"/>
      <c r="K110" s="30">
        <v>4</v>
      </c>
      <c r="L110" s="30"/>
      <c r="M110" s="30">
        <v>1.5</v>
      </c>
      <c r="N110" s="30">
        <v>9</v>
      </c>
      <c r="O110" s="30"/>
      <c r="P110" s="30"/>
      <c r="Q110" s="30">
        <v>10</v>
      </c>
      <c r="R110" s="30"/>
      <c r="S110" s="30"/>
      <c r="T110" s="30"/>
      <c r="U110" s="30"/>
      <c r="W110" s="30"/>
      <c r="X110" s="30"/>
    </row>
    <row r="111" spans="1:24" ht="13.5" thickBot="1" x14ac:dyDescent="0.25">
      <c r="A111" s="24">
        <v>108</v>
      </c>
      <c r="B111" s="24">
        <v>102</v>
      </c>
      <c r="C111" s="77" t="s">
        <v>405</v>
      </c>
      <c r="D111" s="77" t="s">
        <v>406</v>
      </c>
      <c r="E111" s="24">
        <v>4</v>
      </c>
      <c r="F111" s="24">
        <v>39</v>
      </c>
      <c r="G111" s="12"/>
      <c r="H111" s="12"/>
      <c r="I111" s="24">
        <v>12</v>
      </c>
      <c r="J111" s="30"/>
      <c r="K111" s="30"/>
      <c r="L111" s="30">
        <v>5.5</v>
      </c>
      <c r="M111" s="30">
        <v>4</v>
      </c>
      <c r="N111" s="30">
        <v>6</v>
      </c>
      <c r="O111" s="30"/>
      <c r="P111" s="30">
        <v>11.5</v>
      </c>
      <c r="Q111" s="30"/>
      <c r="R111" s="30"/>
      <c r="S111" s="30"/>
      <c r="T111" s="30"/>
      <c r="U111" s="30"/>
      <c r="V111" s="30"/>
      <c r="W111" s="30"/>
    </row>
    <row r="112" spans="1:24" ht="13.5" thickBot="1" x14ac:dyDescent="0.25">
      <c r="A112" s="24">
        <v>109</v>
      </c>
      <c r="B112" s="24">
        <v>113</v>
      </c>
      <c r="C112" s="77" t="s">
        <v>867</v>
      </c>
      <c r="D112" s="77" t="s">
        <v>118</v>
      </c>
      <c r="E112" s="24">
        <v>5</v>
      </c>
      <c r="F112" s="24">
        <v>38.5</v>
      </c>
      <c r="G112" s="12"/>
      <c r="H112" s="12"/>
      <c r="I112" s="24">
        <v>15</v>
      </c>
      <c r="J112" s="30"/>
      <c r="K112" s="30"/>
      <c r="L112" s="30">
        <v>6</v>
      </c>
      <c r="M112" s="30">
        <v>3</v>
      </c>
      <c r="N112" s="30">
        <v>4</v>
      </c>
      <c r="O112" s="30"/>
      <c r="P112" s="30">
        <v>7.5</v>
      </c>
      <c r="Q112" s="30">
        <v>3</v>
      </c>
      <c r="R112" s="30"/>
      <c r="S112" s="30"/>
      <c r="T112" s="30"/>
      <c r="U112" s="30"/>
    </row>
    <row r="113" spans="1:24" ht="13.5" thickBot="1" x14ac:dyDescent="0.25">
      <c r="A113" s="24">
        <v>110</v>
      </c>
      <c r="B113" s="24">
        <v>123</v>
      </c>
      <c r="C113" s="28" t="s">
        <v>236</v>
      </c>
      <c r="D113" s="28" t="s">
        <v>237</v>
      </c>
      <c r="E113" s="24">
        <v>4</v>
      </c>
      <c r="F113" s="24">
        <v>38</v>
      </c>
      <c r="G113" s="12"/>
      <c r="H113" s="12"/>
      <c r="I113" s="24">
        <v>12</v>
      </c>
      <c r="J113" s="30"/>
      <c r="K113" s="30"/>
      <c r="L113" s="30"/>
      <c r="M113" s="30"/>
      <c r="N113" s="30">
        <v>10</v>
      </c>
      <c r="O113" s="30">
        <v>8</v>
      </c>
      <c r="P113" s="30"/>
      <c r="Q113" s="30">
        <v>8</v>
      </c>
      <c r="R113" s="30"/>
      <c r="S113" s="30"/>
      <c r="T113" s="30"/>
      <c r="U113" s="30"/>
    </row>
    <row r="114" spans="1:24" ht="13.5" thickBot="1" x14ac:dyDescent="0.25">
      <c r="A114" s="24">
        <v>111</v>
      </c>
      <c r="B114" s="24">
        <v>114</v>
      </c>
      <c r="C114" s="77" t="s">
        <v>538</v>
      </c>
      <c r="D114" s="77" t="s">
        <v>553</v>
      </c>
      <c r="E114" s="24">
        <v>7</v>
      </c>
      <c r="F114" s="24">
        <v>36.5</v>
      </c>
      <c r="G114" s="12"/>
      <c r="H114" s="12"/>
      <c r="I114" s="24">
        <v>21</v>
      </c>
      <c r="J114" s="30">
        <v>3</v>
      </c>
      <c r="K114" s="30"/>
      <c r="L114" s="30">
        <v>1</v>
      </c>
      <c r="M114" s="30">
        <v>3</v>
      </c>
      <c r="N114" s="30">
        <v>4</v>
      </c>
      <c r="O114" s="30">
        <v>3</v>
      </c>
      <c r="P114" s="30"/>
      <c r="Q114" s="30">
        <v>1.5</v>
      </c>
      <c r="R114" s="30"/>
      <c r="S114" s="30"/>
      <c r="T114" s="30"/>
      <c r="U114" s="30"/>
      <c r="V114" s="30"/>
      <c r="W114" s="30"/>
      <c r="X114" s="30"/>
    </row>
    <row r="115" spans="1:24" ht="13.5" thickBot="1" x14ac:dyDescent="0.25">
      <c r="A115" s="24">
        <v>111</v>
      </c>
      <c r="B115" s="24">
        <v>133</v>
      </c>
      <c r="C115" s="77" t="s">
        <v>433</v>
      </c>
      <c r="D115" s="77" t="s">
        <v>17</v>
      </c>
      <c r="E115" s="24">
        <v>5</v>
      </c>
      <c r="F115" s="24">
        <v>36.5</v>
      </c>
      <c r="G115" s="12"/>
      <c r="H115" s="12"/>
      <c r="I115" s="24">
        <v>15</v>
      </c>
      <c r="J115" s="30">
        <v>2</v>
      </c>
      <c r="K115" s="30"/>
      <c r="L115" s="30"/>
      <c r="M115" s="30">
        <v>7.5</v>
      </c>
      <c r="N115" s="30">
        <v>2</v>
      </c>
      <c r="O115" s="30"/>
      <c r="P115" s="30"/>
      <c r="Q115" s="30">
        <v>10</v>
      </c>
      <c r="R115" s="30"/>
      <c r="S115" s="30"/>
      <c r="T115" s="30"/>
      <c r="U115" s="30"/>
    </row>
    <row r="116" spans="1:24" ht="13.5" thickBot="1" x14ac:dyDescent="0.25">
      <c r="A116" s="24">
        <v>111</v>
      </c>
      <c r="B116" s="24">
        <v>126</v>
      </c>
      <c r="C116" s="27" t="s">
        <v>10</v>
      </c>
      <c r="D116" s="27" t="s">
        <v>11</v>
      </c>
      <c r="E116" s="24">
        <v>5</v>
      </c>
      <c r="F116" s="24">
        <v>36.5</v>
      </c>
      <c r="G116" s="12"/>
      <c r="H116" s="12"/>
      <c r="I116" s="24">
        <v>15</v>
      </c>
      <c r="J116" s="30">
        <v>0.5</v>
      </c>
      <c r="K116" s="30"/>
      <c r="L116" s="30">
        <v>3.5</v>
      </c>
      <c r="M116" s="30">
        <v>10</v>
      </c>
      <c r="N116" s="30"/>
      <c r="O116" s="30"/>
      <c r="P116" s="30"/>
      <c r="Q116" s="30">
        <v>7.5</v>
      </c>
      <c r="R116" s="30"/>
      <c r="S116" s="30"/>
      <c r="T116" s="30"/>
      <c r="U116" s="30"/>
      <c r="V116" s="30"/>
      <c r="W116" s="30"/>
      <c r="X116" s="30"/>
    </row>
    <row r="117" spans="1:24" ht="13.5" thickBot="1" x14ac:dyDescent="0.25">
      <c r="A117" s="24">
        <v>114</v>
      </c>
      <c r="B117" s="24">
        <v>115</v>
      </c>
      <c r="C117" s="27" t="s">
        <v>6</v>
      </c>
      <c r="D117" s="27" t="s">
        <v>7</v>
      </c>
      <c r="E117" s="24">
        <v>7</v>
      </c>
      <c r="F117" s="24">
        <v>35</v>
      </c>
      <c r="G117" s="12"/>
      <c r="H117" s="12"/>
      <c r="I117" s="24">
        <v>21</v>
      </c>
      <c r="J117" s="30">
        <v>0.5</v>
      </c>
      <c r="K117" s="30">
        <v>4</v>
      </c>
      <c r="L117" s="30">
        <v>3.5</v>
      </c>
      <c r="M117" s="30">
        <v>5</v>
      </c>
      <c r="N117" s="30"/>
      <c r="O117" s="30"/>
      <c r="P117" s="30"/>
      <c r="Q117" s="30">
        <v>1</v>
      </c>
      <c r="R117" s="30"/>
      <c r="S117" s="30"/>
      <c r="T117" s="30"/>
      <c r="U117" s="30"/>
      <c r="V117" s="30"/>
      <c r="W117" s="30"/>
      <c r="X117" s="30"/>
    </row>
    <row r="118" spans="1:24" ht="13.5" thickBot="1" x14ac:dyDescent="0.25">
      <c r="A118" s="24">
        <v>115</v>
      </c>
      <c r="B118" s="24">
        <v>116</v>
      </c>
      <c r="C118" s="28" t="s">
        <v>207</v>
      </c>
      <c r="D118" s="28" t="s">
        <v>208</v>
      </c>
      <c r="E118" s="24">
        <v>4</v>
      </c>
      <c r="F118" s="24">
        <v>34.5</v>
      </c>
      <c r="G118" s="12"/>
      <c r="H118" s="12"/>
      <c r="I118" s="24">
        <v>12</v>
      </c>
      <c r="J118" s="30">
        <v>5</v>
      </c>
      <c r="K118" s="30">
        <v>10</v>
      </c>
      <c r="L118" s="30"/>
      <c r="M118" s="30">
        <v>5.5</v>
      </c>
      <c r="N118" s="30"/>
      <c r="O118" s="30"/>
      <c r="P118" s="30"/>
      <c r="Q118" s="30">
        <v>2</v>
      </c>
      <c r="R118" s="30"/>
      <c r="S118" s="30"/>
      <c r="T118" s="30"/>
      <c r="U118" s="30"/>
    </row>
    <row r="119" spans="1:24" ht="13.5" thickBot="1" x14ac:dyDescent="0.25">
      <c r="A119" s="24">
        <v>116</v>
      </c>
      <c r="B119" s="24">
        <v>108</v>
      </c>
      <c r="C119" s="27" t="s">
        <v>8</v>
      </c>
      <c r="D119" s="27" t="s">
        <v>9</v>
      </c>
      <c r="E119" s="24">
        <v>6</v>
      </c>
      <c r="F119" s="24">
        <v>33.5</v>
      </c>
      <c r="G119" s="12"/>
      <c r="H119" s="12"/>
      <c r="I119" s="24">
        <v>18</v>
      </c>
      <c r="J119" s="30">
        <v>3</v>
      </c>
      <c r="K119" s="30">
        <v>2.5</v>
      </c>
      <c r="L119" s="30">
        <v>2</v>
      </c>
      <c r="M119" s="30">
        <v>2</v>
      </c>
      <c r="N119" s="30">
        <v>6</v>
      </c>
      <c r="O119" s="30"/>
      <c r="P119" s="30"/>
      <c r="Q119" s="30"/>
      <c r="R119" s="30"/>
      <c r="S119" s="30"/>
      <c r="T119" s="30"/>
      <c r="U119" s="30"/>
      <c r="X119" s="30"/>
    </row>
    <row r="120" spans="1:24" ht="13.5" thickBot="1" x14ac:dyDescent="0.25">
      <c r="A120" s="24">
        <v>116</v>
      </c>
      <c r="B120" s="24">
        <v>108</v>
      </c>
      <c r="C120" s="28" t="s">
        <v>171</v>
      </c>
      <c r="D120" s="28" t="s">
        <v>11</v>
      </c>
      <c r="E120" s="24">
        <v>4</v>
      </c>
      <c r="F120" s="24">
        <v>33.5</v>
      </c>
      <c r="G120" s="12"/>
      <c r="H120" s="12"/>
      <c r="I120" s="24">
        <v>12</v>
      </c>
      <c r="J120" s="30">
        <v>4</v>
      </c>
      <c r="K120" s="30"/>
      <c r="L120" s="30">
        <v>9</v>
      </c>
      <c r="M120" s="30">
        <v>8.5</v>
      </c>
      <c r="N120" s="30"/>
      <c r="O120" s="30"/>
      <c r="P120" s="30"/>
      <c r="Q120" s="30"/>
      <c r="R120" s="30"/>
      <c r="S120" s="30"/>
      <c r="T120" s="30"/>
      <c r="U120" s="30"/>
    </row>
    <row r="121" spans="1:24" ht="13.5" thickBot="1" x14ac:dyDescent="0.25">
      <c r="A121" s="24">
        <v>116</v>
      </c>
      <c r="B121" s="24">
        <v>108</v>
      </c>
      <c r="C121" s="77" t="s">
        <v>393</v>
      </c>
      <c r="D121" s="77" t="s">
        <v>394</v>
      </c>
      <c r="E121" s="24">
        <v>3</v>
      </c>
      <c r="F121" s="24">
        <v>33.5</v>
      </c>
      <c r="G121" s="12"/>
      <c r="H121" s="12"/>
      <c r="I121" s="24">
        <v>9</v>
      </c>
      <c r="J121" s="30"/>
      <c r="K121" s="30">
        <v>9</v>
      </c>
      <c r="L121" s="30">
        <v>5.5</v>
      </c>
      <c r="M121" s="30">
        <v>10</v>
      </c>
      <c r="N121" s="30"/>
      <c r="O121" s="30"/>
      <c r="P121" s="30"/>
      <c r="Q121" s="30"/>
      <c r="R121" s="30"/>
      <c r="S121" s="30"/>
      <c r="T121" s="30"/>
      <c r="U121" s="30"/>
    </row>
    <row r="122" spans="1:24" ht="13.5" thickBot="1" x14ac:dyDescent="0.25">
      <c r="A122" s="24">
        <v>119</v>
      </c>
      <c r="B122" s="24">
        <v>111</v>
      </c>
      <c r="C122" s="50" t="s">
        <v>148</v>
      </c>
      <c r="D122" s="50" t="s">
        <v>149</v>
      </c>
      <c r="E122" s="24">
        <v>5</v>
      </c>
      <c r="F122" s="24">
        <v>33</v>
      </c>
      <c r="G122" s="12"/>
      <c r="H122" s="12"/>
      <c r="I122" s="24">
        <v>15</v>
      </c>
      <c r="J122" s="30">
        <v>7.5</v>
      </c>
      <c r="K122" s="30">
        <v>2</v>
      </c>
      <c r="L122" s="30"/>
      <c r="M122" s="30">
        <v>7.5</v>
      </c>
      <c r="N122" s="30">
        <v>1</v>
      </c>
      <c r="O122" s="30"/>
      <c r="P122" s="30"/>
      <c r="Q122" s="30"/>
      <c r="R122" s="30"/>
      <c r="S122" s="30"/>
      <c r="T122" s="30"/>
      <c r="U122" s="30"/>
    </row>
    <row r="123" spans="1:24" ht="13.5" thickBot="1" x14ac:dyDescent="0.25">
      <c r="A123" s="24">
        <v>119</v>
      </c>
      <c r="B123" s="24">
        <v>111</v>
      </c>
      <c r="C123" s="77" t="s">
        <v>416</v>
      </c>
      <c r="D123" s="77" t="s">
        <v>310</v>
      </c>
      <c r="E123" s="24">
        <v>3</v>
      </c>
      <c r="F123" s="24">
        <v>33</v>
      </c>
      <c r="G123" s="12"/>
      <c r="H123" s="12"/>
      <c r="I123" s="24">
        <v>9</v>
      </c>
      <c r="J123" s="30"/>
      <c r="K123" s="30"/>
      <c r="L123" s="30">
        <v>8</v>
      </c>
      <c r="M123" s="30">
        <v>9</v>
      </c>
      <c r="N123" s="30"/>
      <c r="O123" s="30"/>
      <c r="P123" s="30">
        <v>7</v>
      </c>
      <c r="Q123" s="30"/>
      <c r="R123" s="30"/>
      <c r="S123" s="30"/>
      <c r="T123" s="30"/>
      <c r="U123" s="30"/>
      <c r="V123" s="30"/>
      <c r="W123" s="30"/>
    </row>
    <row r="124" spans="1:24" ht="13.5" thickBot="1" x14ac:dyDescent="0.25">
      <c r="A124" s="24">
        <v>121</v>
      </c>
      <c r="B124" s="24">
        <v>138</v>
      </c>
      <c r="C124" s="77" t="s">
        <v>540</v>
      </c>
      <c r="D124" s="77" t="s">
        <v>121</v>
      </c>
      <c r="E124" s="24">
        <v>4</v>
      </c>
      <c r="F124" s="24">
        <v>31</v>
      </c>
      <c r="G124" s="12"/>
      <c r="H124" s="12"/>
      <c r="I124" s="24">
        <v>12</v>
      </c>
      <c r="J124" s="30"/>
      <c r="K124" s="30">
        <v>3.5</v>
      </c>
      <c r="L124" s="30"/>
      <c r="M124" s="30">
        <v>3</v>
      </c>
      <c r="N124" s="30">
        <v>4.5</v>
      </c>
      <c r="O124" s="30"/>
      <c r="P124" s="30"/>
      <c r="Q124" s="30">
        <v>8</v>
      </c>
      <c r="R124" s="30"/>
      <c r="S124" s="30"/>
      <c r="T124" s="30"/>
      <c r="U124" s="30"/>
      <c r="W124" s="30"/>
      <c r="X124" s="30"/>
    </row>
    <row r="125" spans="1:24" ht="13.5" thickBot="1" x14ac:dyDescent="0.25">
      <c r="A125" s="24">
        <v>122</v>
      </c>
      <c r="B125" s="24">
        <v>127</v>
      </c>
      <c r="C125" s="77" t="s">
        <v>500</v>
      </c>
      <c r="D125" s="77" t="s">
        <v>168</v>
      </c>
      <c r="E125" s="24">
        <v>3</v>
      </c>
      <c r="F125" s="24">
        <v>30.5</v>
      </c>
      <c r="G125" s="12"/>
      <c r="H125" s="12"/>
      <c r="I125" s="24">
        <v>9</v>
      </c>
      <c r="J125" s="30"/>
      <c r="K125" s="30"/>
      <c r="L125" s="30"/>
      <c r="M125" s="30"/>
      <c r="N125" s="30">
        <v>4.5</v>
      </c>
      <c r="O125" s="30"/>
      <c r="P125" s="30">
        <v>15</v>
      </c>
      <c r="Q125" s="30">
        <v>2</v>
      </c>
      <c r="R125" s="30"/>
      <c r="S125" s="30"/>
      <c r="T125" s="30"/>
      <c r="U125" s="30"/>
    </row>
    <row r="126" spans="1:24" ht="13.5" thickBot="1" x14ac:dyDescent="0.25">
      <c r="A126" s="24">
        <v>123</v>
      </c>
      <c r="B126" s="24">
        <v>116</v>
      </c>
      <c r="C126" s="28" t="s">
        <v>319</v>
      </c>
      <c r="D126" s="28" t="s">
        <v>226</v>
      </c>
      <c r="E126" s="24">
        <v>3</v>
      </c>
      <c r="F126" s="24">
        <v>29.5</v>
      </c>
      <c r="G126" s="12"/>
      <c r="H126" s="12"/>
      <c r="I126" s="24">
        <v>9</v>
      </c>
      <c r="J126" s="30">
        <v>7</v>
      </c>
      <c r="K126" s="30">
        <v>3.5</v>
      </c>
      <c r="L126" s="30"/>
      <c r="M126" s="30"/>
      <c r="N126" s="30">
        <v>10</v>
      </c>
      <c r="O126" s="30"/>
      <c r="P126" s="30"/>
      <c r="Q126" s="30"/>
      <c r="R126" s="30"/>
      <c r="S126" s="30"/>
      <c r="T126" s="30"/>
      <c r="U126" s="30"/>
    </row>
    <row r="127" spans="1:24" ht="13.5" thickBot="1" x14ac:dyDescent="0.25">
      <c r="A127" s="24">
        <v>123</v>
      </c>
      <c r="B127" s="24">
        <v>116</v>
      </c>
      <c r="C127" s="77" t="s">
        <v>454</v>
      </c>
      <c r="D127" s="77" t="s">
        <v>131</v>
      </c>
      <c r="E127" s="24">
        <v>2</v>
      </c>
      <c r="F127" s="24">
        <v>29.5</v>
      </c>
      <c r="G127" s="12"/>
      <c r="H127" s="12"/>
      <c r="I127" s="24">
        <v>6</v>
      </c>
      <c r="J127" s="30"/>
      <c r="K127" s="30"/>
      <c r="L127" s="30"/>
      <c r="M127" s="30">
        <v>8.5</v>
      </c>
      <c r="N127" s="30"/>
      <c r="O127" s="30"/>
      <c r="P127" s="30">
        <v>15</v>
      </c>
      <c r="Q127" s="30"/>
      <c r="R127" s="30"/>
      <c r="S127" s="30"/>
      <c r="T127" s="30"/>
      <c r="U127" s="30"/>
    </row>
    <row r="128" spans="1:24" ht="13.5" thickBot="1" x14ac:dyDescent="0.25">
      <c r="A128" s="24">
        <v>125</v>
      </c>
      <c r="B128" s="24">
        <v>119</v>
      </c>
      <c r="C128" s="77" t="s">
        <v>554</v>
      </c>
      <c r="D128" s="77" t="s">
        <v>555</v>
      </c>
      <c r="E128" s="24">
        <v>5</v>
      </c>
      <c r="F128" s="24">
        <v>29</v>
      </c>
      <c r="G128" s="12"/>
      <c r="H128" s="12"/>
      <c r="I128" s="24">
        <v>15</v>
      </c>
      <c r="J128" s="30">
        <v>3</v>
      </c>
      <c r="K128" s="30"/>
      <c r="L128" s="30">
        <v>3</v>
      </c>
      <c r="M128" s="30"/>
      <c r="N128" s="30">
        <v>8</v>
      </c>
      <c r="O128" s="30"/>
      <c r="P128" s="30"/>
      <c r="Q128" s="30"/>
      <c r="R128" s="30"/>
      <c r="S128" s="30"/>
      <c r="T128" s="30"/>
      <c r="U128" s="30"/>
    </row>
    <row r="129" spans="1:24" ht="13.5" thickBot="1" x14ac:dyDescent="0.25">
      <c r="A129" s="24">
        <v>125</v>
      </c>
      <c r="B129" s="24">
        <v>146</v>
      </c>
      <c r="C129" s="77" t="s">
        <v>411</v>
      </c>
      <c r="D129" s="77" t="s">
        <v>412</v>
      </c>
      <c r="E129" s="24">
        <v>3</v>
      </c>
      <c r="F129" s="24">
        <v>29</v>
      </c>
      <c r="G129" s="12"/>
      <c r="H129" s="12"/>
      <c r="I129" s="24">
        <v>9</v>
      </c>
      <c r="J129" s="30"/>
      <c r="K129" s="30">
        <v>9</v>
      </c>
      <c r="L129" s="30"/>
      <c r="M129" s="30">
        <v>1</v>
      </c>
      <c r="N129" s="30"/>
      <c r="O129" s="30"/>
      <c r="P129" s="30"/>
      <c r="Q129" s="30">
        <v>10</v>
      </c>
      <c r="R129" s="30"/>
      <c r="S129" s="30"/>
      <c r="T129" s="30"/>
      <c r="U129" s="30"/>
      <c r="V129" s="30"/>
      <c r="W129" s="30"/>
      <c r="X129" s="30"/>
    </row>
    <row r="130" spans="1:24" ht="13.5" thickBot="1" x14ac:dyDescent="0.25">
      <c r="A130" s="24">
        <v>127</v>
      </c>
      <c r="B130" s="24">
        <v>138</v>
      </c>
      <c r="C130" s="28" t="s">
        <v>276</v>
      </c>
      <c r="D130" s="28" t="s">
        <v>11</v>
      </c>
      <c r="E130" s="24">
        <v>3</v>
      </c>
      <c r="F130" s="24">
        <v>28</v>
      </c>
      <c r="G130" s="12"/>
      <c r="H130" s="12"/>
      <c r="I130" s="24">
        <v>9</v>
      </c>
      <c r="J130" s="30"/>
      <c r="K130" s="30">
        <v>10</v>
      </c>
      <c r="L130" s="30"/>
      <c r="M130" s="30">
        <v>4</v>
      </c>
      <c r="N130" s="30"/>
      <c r="O130" s="30"/>
      <c r="P130" s="30"/>
      <c r="Q130" s="30">
        <v>5</v>
      </c>
      <c r="R130" s="30"/>
      <c r="S130" s="30"/>
      <c r="T130" s="30"/>
      <c r="U130" s="30"/>
    </row>
    <row r="131" spans="1:24" ht="13.5" thickBot="1" x14ac:dyDescent="0.25">
      <c r="A131" s="24">
        <v>127</v>
      </c>
      <c r="B131" s="24">
        <v>120</v>
      </c>
      <c r="C131" s="77" t="s">
        <v>1056</v>
      </c>
      <c r="D131" s="77" t="s">
        <v>310</v>
      </c>
      <c r="E131" s="24">
        <v>2</v>
      </c>
      <c r="F131" s="24">
        <v>28</v>
      </c>
      <c r="G131" s="12"/>
      <c r="H131" s="12"/>
      <c r="I131" s="24">
        <v>6</v>
      </c>
      <c r="J131" s="30"/>
      <c r="K131" s="30"/>
      <c r="L131" s="30"/>
      <c r="M131" s="30"/>
      <c r="N131" s="30"/>
      <c r="O131" s="30">
        <v>7</v>
      </c>
      <c r="P131" s="30">
        <v>15</v>
      </c>
      <c r="Q131" s="30"/>
      <c r="R131" s="30"/>
      <c r="S131" s="30"/>
      <c r="T131" s="30"/>
      <c r="U131" s="30"/>
      <c r="V131" s="30"/>
      <c r="W131" s="30"/>
      <c r="X131" s="30"/>
    </row>
    <row r="132" spans="1:24" ht="13.5" thickBot="1" x14ac:dyDescent="0.25">
      <c r="A132" s="24">
        <v>129</v>
      </c>
      <c r="B132" s="24">
        <v>121</v>
      </c>
      <c r="C132" s="28" t="s">
        <v>370</v>
      </c>
      <c r="D132" s="28" t="s">
        <v>371</v>
      </c>
      <c r="E132" s="24">
        <v>5</v>
      </c>
      <c r="F132" s="24">
        <v>27.5</v>
      </c>
      <c r="G132" s="12"/>
      <c r="H132" s="12"/>
      <c r="I132" s="24">
        <v>15</v>
      </c>
      <c r="J132" s="30">
        <v>4</v>
      </c>
      <c r="K132" s="30">
        <v>6.5</v>
      </c>
      <c r="L132" s="30"/>
      <c r="M132" s="30"/>
      <c r="N132" s="30">
        <v>2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thickBot="1" x14ac:dyDescent="0.25">
      <c r="A133" s="24">
        <v>129</v>
      </c>
      <c r="B133" s="24">
        <v>121</v>
      </c>
      <c r="C133" s="27" t="s">
        <v>72</v>
      </c>
      <c r="D133" s="27" t="s">
        <v>74</v>
      </c>
      <c r="E133" s="24">
        <v>4</v>
      </c>
      <c r="F133" s="24">
        <v>27.5</v>
      </c>
      <c r="G133" s="12"/>
      <c r="H133" s="12"/>
      <c r="I133" s="24">
        <v>12</v>
      </c>
      <c r="J133" s="30"/>
      <c r="K133" s="30">
        <v>7</v>
      </c>
      <c r="L133" s="30">
        <v>7.5</v>
      </c>
      <c r="M133" s="30"/>
      <c r="N133" s="30">
        <v>1</v>
      </c>
      <c r="O133" s="30"/>
      <c r="P133" s="30"/>
      <c r="Q133" s="30"/>
      <c r="R133" s="30"/>
      <c r="S133" s="30"/>
      <c r="T133" s="30"/>
      <c r="U133" s="30"/>
    </row>
    <row r="134" spans="1:24" ht="13.5" thickBot="1" x14ac:dyDescent="0.25">
      <c r="A134" s="24">
        <v>131</v>
      </c>
      <c r="B134" s="24">
        <v>123</v>
      </c>
      <c r="C134" s="27" t="s">
        <v>136</v>
      </c>
      <c r="D134" s="39" t="s">
        <v>138</v>
      </c>
      <c r="E134" s="24">
        <v>3</v>
      </c>
      <c r="F134" s="24">
        <v>27</v>
      </c>
      <c r="G134" s="12"/>
      <c r="H134" s="12"/>
      <c r="I134" s="24">
        <v>9</v>
      </c>
      <c r="J134" s="30">
        <v>10</v>
      </c>
      <c r="K134" s="30"/>
      <c r="L134" s="30"/>
      <c r="M134" s="30"/>
      <c r="N134" s="30">
        <v>8</v>
      </c>
      <c r="O134" s="30"/>
      <c r="P134" s="30"/>
      <c r="Q134" s="30"/>
      <c r="R134" s="30"/>
      <c r="S134" s="30"/>
      <c r="T134" s="30"/>
      <c r="U134" s="30"/>
    </row>
    <row r="135" spans="1:24" ht="13.5" thickBot="1" x14ac:dyDescent="0.25">
      <c r="A135" s="24">
        <v>132</v>
      </c>
      <c r="B135" s="24">
        <v>153</v>
      </c>
      <c r="C135" s="50" t="s">
        <v>416</v>
      </c>
      <c r="D135" s="50" t="s">
        <v>417</v>
      </c>
      <c r="E135" s="24">
        <v>3</v>
      </c>
      <c r="F135" s="24">
        <v>26</v>
      </c>
      <c r="G135" s="12"/>
      <c r="H135" s="12"/>
      <c r="I135" s="24">
        <v>9</v>
      </c>
      <c r="J135" s="30"/>
      <c r="K135" s="30"/>
      <c r="L135" s="30">
        <v>4</v>
      </c>
      <c r="M135" s="30">
        <v>4</v>
      </c>
      <c r="N135" s="30"/>
      <c r="O135" s="30"/>
      <c r="P135" s="30"/>
      <c r="Q135" s="30">
        <v>9</v>
      </c>
      <c r="R135" s="30"/>
      <c r="S135" s="30"/>
      <c r="T135" s="30"/>
      <c r="U135" s="30"/>
      <c r="V135" s="30"/>
      <c r="W135" s="30"/>
      <c r="X135" s="30"/>
    </row>
    <row r="136" spans="1:24" ht="13.5" thickBot="1" x14ac:dyDescent="0.25">
      <c r="A136" s="24">
        <v>133</v>
      </c>
      <c r="B136" s="24">
        <v>127</v>
      </c>
      <c r="C136" s="77" t="s">
        <v>456</v>
      </c>
      <c r="D136" s="77" t="s">
        <v>457</v>
      </c>
      <c r="E136" s="24">
        <v>4</v>
      </c>
      <c r="F136" s="24">
        <v>25.5</v>
      </c>
      <c r="G136" s="12"/>
      <c r="H136" s="12"/>
      <c r="I136" s="24">
        <v>12</v>
      </c>
      <c r="J136" s="30"/>
      <c r="K136" s="30">
        <v>3.5</v>
      </c>
      <c r="L136" s="30"/>
      <c r="M136" s="30">
        <v>10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ht="13.5" thickBot="1" x14ac:dyDescent="0.25">
      <c r="A137" s="24">
        <v>134</v>
      </c>
      <c r="B137" s="24">
        <v>129</v>
      </c>
      <c r="C137" s="27" t="s">
        <v>2</v>
      </c>
      <c r="D137" s="27" t="s">
        <v>3</v>
      </c>
      <c r="E137" s="24">
        <v>4</v>
      </c>
      <c r="F137" s="24">
        <v>25</v>
      </c>
      <c r="G137" s="12"/>
      <c r="H137" s="12"/>
      <c r="I137" s="24">
        <v>12</v>
      </c>
      <c r="J137" s="30">
        <v>6.5</v>
      </c>
      <c r="K137" s="30"/>
      <c r="L137" s="30">
        <v>5.5</v>
      </c>
      <c r="M137" s="30"/>
      <c r="N137" s="30">
        <v>1</v>
      </c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4" ht="13.5" thickBot="1" x14ac:dyDescent="0.25">
      <c r="A138" s="24">
        <v>134</v>
      </c>
      <c r="B138" s="24">
        <v>129</v>
      </c>
      <c r="C138" s="27" t="s">
        <v>128</v>
      </c>
      <c r="D138" s="27" t="s">
        <v>59</v>
      </c>
      <c r="E138" s="24">
        <v>4</v>
      </c>
      <c r="F138" s="24">
        <v>25</v>
      </c>
      <c r="G138" s="12"/>
      <c r="H138" s="12"/>
      <c r="I138" s="24">
        <v>12</v>
      </c>
      <c r="J138" s="30"/>
      <c r="K138" s="30">
        <v>1</v>
      </c>
      <c r="L138" s="30">
        <v>6</v>
      </c>
      <c r="M138" s="30"/>
      <c r="N138" s="30"/>
      <c r="O138" s="30">
        <v>6</v>
      </c>
      <c r="P138" s="30"/>
      <c r="Q138" s="30"/>
      <c r="R138" s="30"/>
      <c r="S138" s="30"/>
      <c r="T138" s="30"/>
      <c r="U138" s="30"/>
    </row>
    <row r="139" spans="1:24" ht="13.5" thickBot="1" x14ac:dyDescent="0.25">
      <c r="A139" s="24">
        <v>134</v>
      </c>
      <c r="B139" s="24">
        <v>129</v>
      </c>
      <c r="C139" s="77" t="s">
        <v>865</v>
      </c>
      <c r="D139" s="77" t="s">
        <v>864</v>
      </c>
      <c r="E139" s="24">
        <v>3</v>
      </c>
      <c r="F139" s="24">
        <v>25</v>
      </c>
      <c r="G139" s="12"/>
      <c r="H139" s="12"/>
      <c r="I139" s="24">
        <v>9</v>
      </c>
      <c r="J139" s="30"/>
      <c r="K139" s="30"/>
      <c r="L139" s="30">
        <v>1</v>
      </c>
      <c r="M139" s="30">
        <v>9</v>
      </c>
      <c r="N139" s="30">
        <v>6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3.5" thickBot="1" x14ac:dyDescent="0.25">
      <c r="A140" s="24">
        <v>134</v>
      </c>
      <c r="B140" s="24">
        <v>160</v>
      </c>
      <c r="C140" s="77" t="s">
        <v>613</v>
      </c>
      <c r="D140" s="77" t="s">
        <v>12</v>
      </c>
      <c r="E140" s="24">
        <v>3</v>
      </c>
      <c r="F140" s="24">
        <v>25</v>
      </c>
      <c r="G140" s="12"/>
      <c r="H140" s="12"/>
      <c r="I140" s="24">
        <v>9</v>
      </c>
      <c r="J140" s="30"/>
      <c r="K140" s="30">
        <v>3</v>
      </c>
      <c r="L140" s="30"/>
      <c r="M140" s="30">
        <v>3</v>
      </c>
      <c r="N140" s="30"/>
      <c r="O140" s="30"/>
      <c r="P140" s="30"/>
      <c r="Q140" s="30">
        <v>10</v>
      </c>
      <c r="R140" s="30"/>
      <c r="S140" s="30"/>
      <c r="T140" s="30"/>
      <c r="U140" s="30"/>
    </row>
    <row r="141" spans="1:24" ht="13.5" thickBot="1" x14ac:dyDescent="0.25">
      <c r="A141" s="24">
        <v>138</v>
      </c>
      <c r="B141" s="24">
        <v>143</v>
      </c>
      <c r="C141" s="77" t="s">
        <v>368</v>
      </c>
      <c r="D141" s="77" t="s">
        <v>20</v>
      </c>
      <c r="E141" s="24">
        <v>4</v>
      </c>
      <c r="F141" s="24">
        <v>24.5</v>
      </c>
      <c r="G141" s="12"/>
      <c r="H141" s="12"/>
      <c r="I141" s="24">
        <v>12</v>
      </c>
      <c r="J141" s="30">
        <v>7.5</v>
      </c>
      <c r="K141" s="30">
        <v>1</v>
      </c>
      <c r="L141" s="30"/>
      <c r="M141" s="30"/>
      <c r="N141" s="30"/>
      <c r="O141" s="30"/>
      <c r="P141" s="30"/>
      <c r="Q141" s="30">
        <v>4</v>
      </c>
      <c r="R141" s="30"/>
      <c r="S141" s="30"/>
      <c r="T141" s="30"/>
      <c r="U141" s="30"/>
    </row>
    <row r="142" spans="1:24" ht="13.5" thickBot="1" x14ac:dyDescent="0.25">
      <c r="A142" s="24">
        <v>139</v>
      </c>
      <c r="B142" s="24">
        <v>132</v>
      </c>
      <c r="C142" s="28" t="s">
        <v>139</v>
      </c>
      <c r="D142" s="28" t="s">
        <v>60</v>
      </c>
      <c r="E142" s="24">
        <v>3</v>
      </c>
      <c r="F142" s="24">
        <v>24</v>
      </c>
      <c r="G142" s="12"/>
      <c r="H142" s="12"/>
      <c r="I142" s="24">
        <v>9</v>
      </c>
      <c r="J142" s="30">
        <v>9</v>
      </c>
      <c r="K142" s="30">
        <v>3.5</v>
      </c>
      <c r="L142" s="30"/>
      <c r="M142" s="30"/>
      <c r="N142" s="30">
        <v>2.5</v>
      </c>
      <c r="O142" s="30"/>
      <c r="P142" s="30"/>
      <c r="Q142" s="30"/>
      <c r="R142" s="30"/>
      <c r="S142" s="69"/>
      <c r="T142" s="30"/>
      <c r="U142" s="30"/>
    </row>
    <row r="143" spans="1:24" ht="13.5" thickBot="1" x14ac:dyDescent="0.25">
      <c r="A143" s="24">
        <v>140</v>
      </c>
      <c r="B143" s="24">
        <v>134</v>
      </c>
      <c r="C143" s="77" t="s">
        <v>929</v>
      </c>
      <c r="D143" s="77" t="s">
        <v>930</v>
      </c>
      <c r="E143" s="24">
        <v>2</v>
      </c>
      <c r="F143" s="24">
        <v>23</v>
      </c>
      <c r="G143" s="12"/>
      <c r="H143" s="12"/>
      <c r="I143" s="24">
        <v>6</v>
      </c>
      <c r="J143" s="30"/>
      <c r="K143" s="30"/>
      <c r="L143" s="30"/>
      <c r="M143" s="30">
        <v>7</v>
      </c>
      <c r="N143" s="30"/>
      <c r="O143" s="30"/>
      <c r="P143" s="30">
        <v>10</v>
      </c>
      <c r="Q143" s="30"/>
      <c r="R143" s="30"/>
      <c r="S143" s="30"/>
      <c r="T143" s="30"/>
      <c r="U143" s="30"/>
      <c r="V143" s="30"/>
      <c r="W143" s="30"/>
    </row>
    <row r="144" spans="1:24" ht="13.5" thickBot="1" x14ac:dyDescent="0.25">
      <c r="A144" s="24">
        <v>141</v>
      </c>
      <c r="B144" s="24">
        <v>135</v>
      </c>
      <c r="C144" s="50" t="s">
        <v>481</v>
      </c>
      <c r="D144" s="50" t="s">
        <v>426</v>
      </c>
      <c r="E144" s="24">
        <v>3</v>
      </c>
      <c r="F144" s="24">
        <v>22.5</v>
      </c>
      <c r="G144" s="12"/>
      <c r="H144" s="12"/>
      <c r="I144" s="24">
        <v>9</v>
      </c>
      <c r="J144" s="30"/>
      <c r="K144" s="30"/>
      <c r="L144" s="30">
        <v>3.5</v>
      </c>
      <c r="M144" s="30"/>
      <c r="N144" s="30"/>
      <c r="O144" s="30">
        <v>10</v>
      </c>
      <c r="P144" s="30"/>
      <c r="Q144" s="30"/>
      <c r="R144" s="30"/>
      <c r="S144" s="30"/>
      <c r="T144" s="30"/>
      <c r="U144" s="30"/>
    </row>
    <row r="145" spans="1:24" ht="13.5" thickBot="1" x14ac:dyDescent="0.25">
      <c r="A145" s="24">
        <v>142</v>
      </c>
      <c r="B145" s="24">
        <v>136</v>
      </c>
      <c r="C145" s="77" t="s">
        <v>550</v>
      </c>
      <c r="D145" s="77" t="s">
        <v>294</v>
      </c>
      <c r="E145" s="24">
        <v>3</v>
      </c>
      <c r="F145" s="24">
        <v>22</v>
      </c>
      <c r="G145" s="12"/>
      <c r="H145" s="12"/>
      <c r="I145" s="24">
        <v>9</v>
      </c>
      <c r="J145" s="30">
        <v>2</v>
      </c>
      <c r="K145" s="30">
        <v>3.5</v>
      </c>
      <c r="L145" s="30">
        <v>7.5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4" ht="13.5" thickBot="1" x14ac:dyDescent="0.25">
      <c r="A146" s="24">
        <v>142</v>
      </c>
      <c r="B146" s="24">
        <v>136</v>
      </c>
      <c r="C146" s="28" t="s">
        <v>382</v>
      </c>
      <c r="D146" s="28" t="s">
        <v>141</v>
      </c>
      <c r="E146" s="24">
        <v>3</v>
      </c>
      <c r="F146" s="24">
        <v>22</v>
      </c>
      <c r="G146" s="12"/>
      <c r="H146" s="12"/>
      <c r="I146" s="24">
        <v>9</v>
      </c>
      <c r="J146" s="30"/>
      <c r="K146" s="30"/>
      <c r="L146" s="30">
        <v>8</v>
      </c>
      <c r="M146" s="30">
        <v>5</v>
      </c>
      <c r="N146" s="30"/>
      <c r="O146" s="30"/>
      <c r="P146" s="30"/>
      <c r="Q146" s="30"/>
      <c r="R146" s="30"/>
      <c r="S146" s="30"/>
      <c r="T146" s="30"/>
      <c r="U146" s="30"/>
    </row>
    <row r="147" spans="1:24" ht="13.5" thickBot="1" x14ac:dyDescent="0.25">
      <c r="A147" s="24">
        <v>144</v>
      </c>
      <c r="B147" s="24">
        <v>160</v>
      </c>
      <c r="C147" s="28" t="s">
        <v>376</v>
      </c>
      <c r="D147" s="28" t="s">
        <v>62</v>
      </c>
      <c r="E147" s="24">
        <v>3</v>
      </c>
      <c r="F147" s="24">
        <v>20.5</v>
      </c>
      <c r="G147" s="12"/>
      <c r="H147" s="12"/>
      <c r="I147" s="24">
        <v>9</v>
      </c>
      <c r="J147" s="30"/>
      <c r="K147" s="30"/>
      <c r="L147" s="30"/>
      <c r="M147" s="30"/>
      <c r="N147" s="30">
        <v>6</v>
      </c>
      <c r="O147" s="30"/>
      <c r="P147" s="30"/>
      <c r="Q147" s="30">
        <v>5.5</v>
      </c>
      <c r="R147" s="30"/>
      <c r="S147" s="30"/>
      <c r="T147" s="30"/>
      <c r="U147" s="30"/>
    </row>
    <row r="148" spans="1:24" ht="13.5" thickBot="1" x14ac:dyDescent="0.25">
      <c r="A148" s="24">
        <v>144</v>
      </c>
      <c r="B148" s="24">
        <v>171</v>
      </c>
      <c r="C148" s="77" t="s">
        <v>422</v>
      </c>
      <c r="D148" s="77" t="s">
        <v>69</v>
      </c>
      <c r="E148" s="24">
        <v>3</v>
      </c>
      <c r="F148" s="24">
        <v>20.5</v>
      </c>
      <c r="G148" s="12"/>
      <c r="H148" s="12"/>
      <c r="I148" s="24">
        <v>9</v>
      </c>
      <c r="J148" s="30"/>
      <c r="K148" s="30"/>
      <c r="L148" s="30"/>
      <c r="M148" s="30">
        <v>1.5</v>
      </c>
      <c r="N148" s="30"/>
      <c r="O148" s="30">
        <v>2</v>
      </c>
      <c r="P148" s="30"/>
      <c r="Q148" s="30">
        <v>8</v>
      </c>
      <c r="R148" s="30"/>
      <c r="S148" s="30"/>
      <c r="T148" s="30"/>
      <c r="U148" s="30"/>
      <c r="V148" s="30"/>
      <c r="W148" s="30"/>
      <c r="X148" s="30"/>
    </row>
    <row r="149" spans="1:24" ht="13.5" thickBot="1" x14ac:dyDescent="0.25">
      <c r="A149" s="24">
        <v>146</v>
      </c>
      <c r="B149" s="24">
        <v>146</v>
      </c>
      <c r="C149" s="77" t="s">
        <v>1096</v>
      </c>
      <c r="D149" s="77" t="s">
        <v>297</v>
      </c>
      <c r="E149" s="24">
        <v>2</v>
      </c>
      <c r="F149" s="24">
        <v>20</v>
      </c>
      <c r="G149" s="12"/>
      <c r="H149" s="12"/>
      <c r="I149" s="24">
        <v>6</v>
      </c>
      <c r="J149" s="30"/>
      <c r="K149" s="30"/>
      <c r="L149" s="30"/>
      <c r="M149" s="30"/>
      <c r="N149" s="30"/>
      <c r="O149" s="30"/>
      <c r="P149" s="30">
        <v>13</v>
      </c>
      <c r="Q149" s="30">
        <v>1</v>
      </c>
      <c r="R149" s="30"/>
      <c r="S149" s="30"/>
      <c r="T149" s="30"/>
      <c r="U149" s="30"/>
      <c r="V149" s="30"/>
      <c r="W149" s="30"/>
      <c r="X149" s="30"/>
    </row>
    <row r="150" spans="1:24" ht="13.5" thickBot="1" x14ac:dyDescent="0.25">
      <c r="A150" s="24">
        <v>146</v>
      </c>
      <c r="B150" s="24">
        <v>164</v>
      </c>
      <c r="C150" s="28" t="s">
        <v>19</v>
      </c>
      <c r="D150" s="77" t="s">
        <v>26</v>
      </c>
      <c r="E150" s="24">
        <v>2</v>
      </c>
      <c r="F150" s="24">
        <v>20</v>
      </c>
      <c r="G150" s="12"/>
      <c r="H150" s="12"/>
      <c r="I150" s="24">
        <v>6</v>
      </c>
      <c r="J150" s="30"/>
      <c r="K150" s="30">
        <v>8.5</v>
      </c>
      <c r="L150" s="30"/>
      <c r="M150" s="30"/>
      <c r="N150" s="30"/>
      <c r="O150" s="30"/>
      <c r="P150" s="30"/>
      <c r="Q150" s="30">
        <v>5.5</v>
      </c>
      <c r="R150" s="30"/>
      <c r="S150" s="30"/>
      <c r="T150" s="30"/>
      <c r="U150" s="30"/>
    </row>
    <row r="151" spans="1:24" ht="13.5" thickBot="1" x14ac:dyDescent="0.25">
      <c r="A151" s="24">
        <v>146</v>
      </c>
      <c r="B151" s="24">
        <v>138</v>
      </c>
      <c r="C151" s="27" t="s">
        <v>54</v>
      </c>
      <c r="D151" s="27" t="s">
        <v>1</v>
      </c>
      <c r="E151" s="24">
        <v>2</v>
      </c>
      <c r="F151" s="24">
        <v>20</v>
      </c>
      <c r="G151" s="12"/>
      <c r="H151" s="12"/>
      <c r="I151" s="24">
        <v>6</v>
      </c>
      <c r="J151" s="30">
        <v>4</v>
      </c>
      <c r="K151" s="30"/>
      <c r="L151" s="30"/>
      <c r="M151" s="30"/>
      <c r="N151" s="30">
        <v>10</v>
      </c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4" ht="13.5" thickBot="1" x14ac:dyDescent="0.25">
      <c r="A152" s="24">
        <v>149</v>
      </c>
      <c r="B152" s="24">
        <v>156</v>
      </c>
      <c r="C152" s="77" t="s">
        <v>1004</v>
      </c>
      <c r="D152" s="77" t="s">
        <v>426</v>
      </c>
      <c r="E152" s="24">
        <v>2</v>
      </c>
      <c r="F152" s="24">
        <v>19.5</v>
      </c>
      <c r="G152" s="12"/>
      <c r="H152" s="12"/>
      <c r="I152" s="24">
        <v>6</v>
      </c>
      <c r="J152" s="30"/>
      <c r="K152" s="30"/>
      <c r="L152" s="30"/>
      <c r="M152" s="30"/>
      <c r="N152" s="30">
        <v>10</v>
      </c>
      <c r="O152" s="30"/>
      <c r="P152" s="30"/>
      <c r="Q152" s="30">
        <v>3.5</v>
      </c>
      <c r="R152" s="30"/>
      <c r="S152" s="30"/>
      <c r="T152" s="30"/>
      <c r="U152" s="30"/>
      <c r="V152" s="30"/>
      <c r="W152" s="30"/>
    </row>
    <row r="153" spans="1:24" ht="13.5" thickBot="1" x14ac:dyDescent="0.25">
      <c r="A153" s="24">
        <v>150</v>
      </c>
      <c r="B153" s="24">
        <v>141</v>
      </c>
      <c r="C153" s="77" t="s">
        <v>492</v>
      </c>
      <c r="D153" s="77" t="s">
        <v>15</v>
      </c>
      <c r="E153" s="24">
        <v>3</v>
      </c>
      <c r="F153" s="24">
        <v>19</v>
      </c>
      <c r="G153" s="12"/>
      <c r="H153" s="12"/>
      <c r="I153" s="24">
        <v>9</v>
      </c>
      <c r="J153" s="30"/>
      <c r="K153" s="30"/>
      <c r="L153" s="30"/>
      <c r="M153" s="30">
        <v>10</v>
      </c>
      <c r="N153" s="30"/>
      <c r="O153" s="30"/>
      <c r="P153" s="30"/>
      <c r="Q153" s="30"/>
      <c r="R153" s="30"/>
      <c r="S153" s="30"/>
      <c r="T153" s="30"/>
      <c r="U153" s="30"/>
    </row>
    <row r="154" spans="1:24" ht="13.5" thickBot="1" x14ac:dyDescent="0.25">
      <c r="A154" s="24">
        <v>150</v>
      </c>
      <c r="B154" s="24">
        <v>141</v>
      </c>
      <c r="C154" s="77" t="s">
        <v>548</v>
      </c>
      <c r="D154" s="77" t="s">
        <v>549</v>
      </c>
      <c r="E154" s="24">
        <v>3</v>
      </c>
      <c r="F154" s="24">
        <v>19</v>
      </c>
      <c r="G154" s="12"/>
      <c r="H154" s="12"/>
      <c r="I154" s="24">
        <v>9</v>
      </c>
      <c r="J154" s="30">
        <v>7</v>
      </c>
      <c r="K154" s="30"/>
      <c r="L154" s="30">
        <v>3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thickBot="1" x14ac:dyDescent="0.25">
      <c r="A155" s="24">
        <v>152</v>
      </c>
      <c r="B155" s="24">
        <v>156</v>
      </c>
      <c r="C155" s="77" t="s">
        <v>497</v>
      </c>
      <c r="D155" s="77" t="s">
        <v>114</v>
      </c>
      <c r="E155" s="24">
        <v>2</v>
      </c>
      <c r="F155" s="24">
        <v>18</v>
      </c>
      <c r="G155" s="12"/>
      <c r="H155" s="12"/>
      <c r="I155" s="24">
        <v>6</v>
      </c>
      <c r="J155" s="30"/>
      <c r="K155" s="30">
        <v>10</v>
      </c>
      <c r="L155" s="30"/>
      <c r="M155" s="30"/>
      <c r="N155" s="30"/>
      <c r="O155" s="30"/>
      <c r="P155" s="30"/>
      <c r="Q155" s="30">
        <v>2</v>
      </c>
      <c r="R155" s="30"/>
      <c r="S155" s="30"/>
      <c r="T155" s="30"/>
      <c r="U155" s="30"/>
      <c r="V155" s="30"/>
      <c r="W155" s="30"/>
      <c r="X155" s="30"/>
    </row>
    <row r="156" spans="1:24" ht="13.5" thickBot="1" x14ac:dyDescent="0.25">
      <c r="A156" s="24">
        <v>153</v>
      </c>
      <c r="B156" s="24">
        <v>144</v>
      </c>
      <c r="C156" s="28" t="s">
        <v>305</v>
      </c>
      <c r="D156" s="28" t="s">
        <v>306</v>
      </c>
      <c r="E156" s="24">
        <v>1</v>
      </c>
      <c r="F156" s="24">
        <v>17</v>
      </c>
      <c r="G156" s="12"/>
      <c r="H156" s="12"/>
      <c r="I156" s="24">
        <v>3</v>
      </c>
      <c r="J156" s="30"/>
      <c r="K156" s="30"/>
      <c r="L156" s="30"/>
      <c r="M156" s="30"/>
      <c r="N156" s="30"/>
      <c r="O156" s="30"/>
      <c r="P156" s="30">
        <v>14</v>
      </c>
      <c r="Q156" s="30"/>
      <c r="R156" s="30"/>
      <c r="S156" s="30"/>
      <c r="T156" s="30"/>
      <c r="U156" s="30"/>
    </row>
    <row r="157" spans="1:24" ht="13.5" thickBot="1" x14ac:dyDescent="0.25">
      <c r="A157" s="24">
        <v>154</v>
      </c>
      <c r="B157" s="24">
        <v>145</v>
      </c>
      <c r="C157" s="77" t="s">
        <v>497</v>
      </c>
      <c r="D157" s="77" t="s">
        <v>545</v>
      </c>
      <c r="E157" s="24">
        <v>3</v>
      </c>
      <c r="F157" s="24">
        <v>16.5</v>
      </c>
      <c r="G157" s="12"/>
      <c r="H157" s="12"/>
      <c r="I157" s="24">
        <v>9</v>
      </c>
      <c r="J157" s="30">
        <v>7.5</v>
      </c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thickBot="1" x14ac:dyDescent="0.25">
      <c r="A158" s="24">
        <v>155</v>
      </c>
      <c r="B158" s="24">
        <v>146</v>
      </c>
      <c r="C158" s="27" t="s">
        <v>68</v>
      </c>
      <c r="D158" s="27" t="s">
        <v>22</v>
      </c>
      <c r="E158" s="24">
        <v>3</v>
      </c>
      <c r="F158" s="24">
        <v>16</v>
      </c>
      <c r="G158" s="12"/>
      <c r="H158" s="12"/>
      <c r="I158" s="24">
        <v>9</v>
      </c>
      <c r="J158" s="30">
        <v>1</v>
      </c>
      <c r="K158" s="30">
        <v>4</v>
      </c>
      <c r="L158" s="30"/>
      <c r="M158" s="30"/>
      <c r="N158" s="30">
        <v>2</v>
      </c>
      <c r="O158" s="30"/>
      <c r="P158" s="30"/>
      <c r="Q158" s="30"/>
      <c r="R158" s="30"/>
      <c r="S158" s="69"/>
      <c r="T158" s="30"/>
      <c r="U158" s="30"/>
      <c r="W158" s="30"/>
      <c r="X158" s="30"/>
    </row>
    <row r="159" spans="1:24" ht="13.5" thickBot="1" x14ac:dyDescent="0.25">
      <c r="A159" s="24">
        <v>155</v>
      </c>
      <c r="B159" s="24">
        <v>146</v>
      </c>
      <c r="C159" s="28" t="s">
        <v>378</v>
      </c>
      <c r="D159" s="28" t="s">
        <v>379</v>
      </c>
      <c r="E159" s="24">
        <v>2</v>
      </c>
      <c r="F159" s="24">
        <v>16</v>
      </c>
      <c r="G159" s="12"/>
      <c r="H159" s="12"/>
      <c r="I159" s="24">
        <v>6</v>
      </c>
      <c r="J159" s="30"/>
      <c r="K159" s="30"/>
      <c r="L159" s="30"/>
      <c r="M159" s="30"/>
      <c r="N159" s="30">
        <v>10</v>
      </c>
      <c r="O159" s="30"/>
      <c r="P159" s="30"/>
      <c r="Q159" s="30"/>
      <c r="R159" s="30"/>
      <c r="S159" s="30"/>
      <c r="T159" s="30"/>
      <c r="U159" s="30"/>
    </row>
    <row r="160" spans="1:24" ht="13.5" thickBot="1" x14ac:dyDescent="0.25">
      <c r="A160" s="24">
        <v>157</v>
      </c>
      <c r="B160" s="24">
        <v>150</v>
      </c>
      <c r="C160" s="28" t="s">
        <v>72</v>
      </c>
      <c r="D160" s="28" t="s">
        <v>312</v>
      </c>
      <c r="E160" s="24">
        <v>2</v>
      </c>
      <c r="F160" s="24">
        <v>15</v>
      </c>
      <c r="G160" s="12"/>
      <c r="H160" s="12"/>
      <c r="I160" s="24">
        <v>6</v>
      </c>
      <c r="J160" s="30"/>
      <c r="K160" s="30">
        <v>9</v>
      </c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4" ht="13.5" thickBot="1" x14ac:dyDescent="0.25">
      <c r="A161" s="24">
        <v>157</v>
      </c>
      <c r="B161" s="24">
        <v>150</v>
      </c>
      <c r="C161" s="77" t="s">
        <v>401</v>
      </c>
      <c r="D161" s="77" t="s">
        <v>402</v>
      </c>
      <c r="E161" s="24">
        <v>2</v>
      </c>
      <c r="F161" s="24">
        <v>15</v>
      </c>
      <c r="G161" s="12"/>
      <c r="H161" s="12"/>
      <c r="I161" s="24">
        <v>6</v>
      </c>
      <c r="J161" s="30">
        <v>2.5</v>
      </c>
      <c r="K161" s="30">
        <v>6.5</v>
      </c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4" ht="13.5" thickBot="1" x14ac:dyDescent="0.25">
      <c r="A162" s="24">
        <v>157</v>
      </c>
      <c r="B162" s="24">
        <v>165</v>
      </c>
      <c r="C162" s="77" t="s">
        <v>1003</v>
      </c>
      <c r="D162" s="77" t="s">
        <v>493</v>
      </c>
      <c r="E162" s="24">
        <v>2</v>
      </c>
      <c r="F162" s="24">
        <v>15</v>
      </c>
      <c r="G162" s="12"/>
      <c r="H162" s="12"/>
      <c r="I162" s="24">
        <v>6</v>
      </c>
      <c r="J162" s="30"/>
      <c r="K162" s="30"/>
      <c r="L162" s="30"/>
      <c r="M162" s="30"/>
      <c r="N162" s="30"/>
      <c r="O162" s="30">
        <v>8</v>
      </c>
      <c r="P162" s="30"/>
      <c r="Q162" s="30">
        <v>1</v>
      </c>
      <c r="R162" s="30"/>
      <c r="S162" s="30"/>
      <c r="T162" s="30"/>
      <c r="U162" s="30"/>
      <c r="V162" s="30"/>
      <c r="W162" s="30"/>
      <c r="X162" s="30"/>
    </row>
    <row r="163" spans="1:24" ht="13.5" thickBot="1" x14ac:dyDescent="0.25">
      <c r="A163" s="24">
        <v>157</v>
      </c>
      <c r="B163" s="24">
        <v>150</v>
      </c>
      <c r="C163" s="28" t="s">
        <v>283</v>
      </c>
      <c r="D163" s="28" t="s">
        <v>115</v>
      </c>
      <c r="E163" s="24">
        <v>2</v>
      </c>
      <c r="F163" s="24">
        <v>15</v>
      </c>
      <c r="G163" s="12"/>
      <c r="H163" s="12"/>
      <c r="I163" s="24">
        <v>6</v>
      </c>
      <c r="J163" s="30">
        <v>3</v>
      </c>
      <c r="K163" s="30"/>
      <c r="L163" s="30">
        <v>6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thickBot="1" x14ac:dyDescent="0.25">
      <c r="A164" s="24">
        <v>161</v>
      </c>
      <c r="B164" s="24">
        <v>153</v>
      </c>
      <c r="C164" s="77" t="s">
        <v>558</v>
      </c>
      <c r="D164" s="77" t="s">
        <v>559</v>
      </c>
      <c r="E164" s="24">
        <v>3</v>
      </c>
      <c r="F164" s="24">
        <v>14</v>
      </c>
      <c r="G164" s="12"/>
      <c r="H164" s="12"/>
      <c r="I164" s="24">
        <v>9</v>
      </c>
      <c r="J164" s="30">
        <v>1</v>
      </c>
      <c r="K164" s="30">
        <v>1</v>
      </c>
      <c r="L164" s="30"/>
      <c r="M164" s="30"/>
      <c r="N164" s="30"/>
      <c r="O164" s="30">
        <v>3</v>
      </c>
      <c r="P164" s="30"/>
      <c r="Q164" s="30"/>
      <c r="R164" s="30"/>
      <c r="S164" s="30"/>
      <c r="T164" s="30"/>
      <c r="U164" s="30"/>
    </row>
    <row r="165" spans="1:24" ht="13.5" thickBot="1" x14ac:dyDescent="0.25">
      <c r="A165" s="24">
        <v>161</v>
      </c>
      <c r="B165" s="24">
        <v>153</v>
      </c>
      <c r="C165" s="77" t="s">
        <v>558</v>
      </c>
      <c r="D165" s="77" t="s">
        <v>26</v>
      </c>
      <c r="E165" s="24">
        <v>3</v>
      </c>
      <c r="F165" s="24">
        <v>14</v>
      </c>
      <c r="G165" s="12"/>
      <c r="H165" s="12"/>
      <c r="I165" s="24">
        <v>9</v>
      </c>
      <c r="J165" s="30">
        <v>1</v>
      </c>
      <c r="K165" s="30">
        <v>2</v>
      </c>
      <c r="L165" s="30"/>
      <c r="M165" s="30"/>
      <c r="N165" s="30"/>
      <c r="O165" s="30">
        <v>2</v>
      </c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3.5" thickBot="1" x14ac:dyDescent="0.25">
      <c r="A166" s="24">
        <v>163</v>
      </c>
      <c r="B166" s="24">
        <v>156</v>
      </c>
      <c r="C166" s="77" t="s">
        <v>868</v>
      </c>
      <c r="D166" s="77" t="s">
        <v>417</v>
      </c>
      <c r="E166" s="24">
        <v>1</v>
      </c>
      <c r="F166" s="24">
        <v>13</v>
      </c>
      <c r="G166" s="12"/>
      <c r="H166" s="12"/>
      <c r="I166" s="24">
        <v>3</v>
      </c>
      <c r="J166" s="30"/>
      <c r="K166" s="30"/>
      <c r="L166" s="30">
        <v>10</v>
      </c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4" ht="13.5" thickBot="1" x14ac:dyDescent="0.25">
      <c r="A167" s="24">
        <v>164</v>
      </c>
      <c r="B167" s="24">
        <v>159</v>
      </c>
      <c r="C167" s="28" t="s">
        <v>285</v>
      </c>
      <c r="D167" s="28" t="s">
        <v>286</v>
      </c>
      <c r="E167" s="24">
        <v>3</v>
      </c>
      <c r="F167" s="24">
        <v>12.5</v>
      </c>
      <c r="G167" s="12"/>
      <c r="H167" s="12"/>
      <c r="I167" s="24">
        <v>9</v>
      </c>
      <c r="J167" s="30"/>
      <c r="K167" s="30">
        <v>3.5</v>
      </c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X167" s="30"/>
    </row>
    <row r="168" spans="1:24" ht="13.5" thickBot="1" x14ac:dyDescent="0.25">
      <c r="A168" s="24">
        <v>165</v>
      </c>
      <c r="B168" s="24">
        <v>160</v>
      </c>
      <c r="C168" s="77" t="s">
        <v>55</v>
      </c>
      <c r="D168" s="77" t="s">
        <v>288</v>
      </c>
      <c r="E168" s="24">
        <v>1</v>
      </c>
      <c r="F168" s="24">
        <v>12</v>
      </c>
      <c r="G168" s="12"/>
      <c r="H168" s="12"/>
      <c r="I168" s="24">
        <v>3</v>
      </c>
      <c r="J168" s="30"/>
      <c r="K168" s="30"/>
      <c r="L168" s="30"/>
      <c r="M168" s="30"/>
      <c r="N168" s="30">
        <v>9</v>
      </c>
      <c r="O168" s="30"/>
      <c r="P168" s="30"/>
      <c r="Q168" s="30"/>
      <c r="R168" s="30"/>
      <c r="S168" s="30"/>
      <c r="T168" s="30"/>
      <c r="U168" s="30"/>
    </row>
    <row r="169" spans="1:24" ht="13.5" thickBot="1" x14ac:dyDescent="0.25">
      <c r="A169" s="24">
        <v>165</v>
      </c>
      <c r="B169" s="24">
        <v>160</v>
      </c>
      <c r="C169" s="77" t="s">
        <v>1002</v>
      </c>
      <c r="D169" s="77" t="s">
        <v>131</v>
      </c>
      <c r="E169" s="24">
        <v>1</v>
      </c>
      <c r="F169" s="24">
        <v>12</v>
      </c>
      <c r="G169" s="12"/>
      <c r="H169" s="12"/>
      <c r="I169" s="24">
        <v>3</v>
      </c>
      <c r="J169" s="30"/>
      <c r="K169" s="30"/>
      <c r="L169" s="30"/>
      <c r="M169" s="30"/>
      <c r="N169" s="30">
        <v>9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thickBot="1" x14ac:dyDescent="0.25">
      <c r="A170" s="24">
        <v>167</v>
      </c>
      <c r="B170" s="24">
        <v>165</v>
      </c>
      <c r="C170" s="77" t="s">
        <v>870</v>
      </c>
      <c r="D170" s="77" t="s">
        <v>871</v>
      </c>
      <c r="E170" s="24">
        <v>2</v>
      </c>
      <c r="F170" s="24">
        <v>11</v>
      </c>
      <c r="G170" s="12"/>
      <c r="H170" s="12"/>
      <c r="I170" s="24">
        <v>6</v>
      </c>
      <c r="J170" s="30"/>
      <c r="K170" s="30"/>
      <c r="L170" s="30">
        <v>3</v>
      </c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thickBot="1" x14ac:dyDescent="0.25">
      <c r="A171" s="24">
        <v>167</v>
      </c>
      <c r="B171" s="24">
        <v>165</v>
      </c>
      <c r="C171" s="77" t="s">
        <v>872</v>
      </c>
      <c r="D171" s="77" t="s">
        <v>864</v>
      </c>
      <c r="E171" s="24">
        <v>2</v>
      </c>
      <c r="F171" s="24">
        <v>11</v>
      </c>
      <c r="G171" s="12"/>
      <c r="H171" s="12"/>
      <c r="I171" s="24">
        <v>6</v>
      </c>
      <c r="J171" s="30"/>
      <c r="K171" s="30"/>
      <c r="L171" s="30">
        <v>3</v>
      </c>
      <c r="M171" s="30"/>
      <c r="N171" s="30">
        <v>2</v>
      </c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3.5" thickBot="1" x14ac:dyDescent="0.25">
      <c r="A172" s="24">
        <v>167</v>
      </c>
      <c r="B172" s="24">
        <v>200</v>
      </c>
      <c r="C172" s="77" t="s">
        <v>423</v>
      </c>
      <c r="D172" s="77" t="s">
        <v>424</v>
      </c>
      <c r="E172" s="24">
        <v>1</v>
      </c>
      <c r="F172" s="24">
        <v>11</v>
      </c>
      <c r="G172" s="12"/>
      <c r="H172" s="12"/>
      <c r="I172" s="24">
        <v>3</v>
      </c>
      <c r="J172" s="30"/>
      <c r="K172" s="30"/>
      <c r="L172" s="30"/>
      <c r="M172" s="30"/>
      <c r="N172" s="30"/>
      <c r="O172" s="30"/>
      <c r="P172" s="30"/>
      <c r="Q172" s="30">
        <v>8</v>
      </c>
      <c r="R172" s="30"/>
      <c r="S172" s="30"/>
      <c r="T172" s="30"/>
      <c r="U172" s="30"/>
      <c r="V172" s="30"/>
      <c r="W172" s="30"/>
      <c r="X172" s="30"/>
    </row>
    <row r="173" spans="1:24" ht="13.5" thickBot="1" x14ac:dyDescent="0.25">
      <c r="A173" s="24">
        <v>170</v>
      </c>
      <c r="B173" s="24">
        <v>168</v>
      </c>
      <c r="C173" s="77" t="s">
        <v>551</v>
      </c>
      <c r="D173" s="77" t="s">
        <v>552</v>
      </c>
      <c r="E173" s="24">
        <v>1</v>
      </c>
      <c r="F173" s="24">
        <v>10.5</v>
      </c>
      <c r="G173" s="12"/>
      <c r="H173" s="12"/>
      <c r="I173" s="24">
        <v>3</v>
      </c>
      <c r="J173" s="30">
        <v>7.5</v>
      </c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4" ht="13.5" thickBot="1" x14ac:dyDescent="0.25">
      <c r="A174" s="24">
        <v>170</v>
      </c>
      <c r="B174" s="24">
        <v>168</v>
      </c>
      <c r="C174" s="77" t="s">
        <v>528</v>
      </c>
      <c r="D174" s="77" t="s">
        <v>25</v>
      </c>
      <c r="E174" s="24">
        <v>1</v>
      </c>
      <c r="F174" s="24">
        <v>10.5</v>
      </c>
      <c r="G174" s="12"/>
      <c r="H174" s="12"/>
      <c r="I174" s="24">
        <v>3</v>
      </c>
      <c r="J174" s="30">
        <v>7.5</v>
      </c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4" ht="13.5" thickBot="1" x14ac:dyDescent="0.25">
      <c r="A175" s="24">
        <v>172</v>
      </c>
      <c r="B175" s="24">
        <v>170</v>
      </c>
      <c r="C175" s="28" t="s">
        <v>365</v>
      </c>
      <c r="D175" s="28" t="s">
        <v>352</v>
      </c>
      <c r="E175" s="24">
        <v>1</v>
      </c>
      <c r="F175" s="24">
        <v>10</v>
      </c>
      <c r="G175" s="12"/>
      <c r="H175" s="12"/>
      <c r="I175" s="24">
        <v>3</v>
      </c>
      <c r="J175" s="30">
        <v>7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4" ht="13.5" thickBot="1" x14ac:dyDescent="0.25">
      <c r="A176" s="24">
        <v>173</v>
      </c>
      <c r="B176" s="24">
        <v>171</v>
      </c>
      <c r="C176" s="77" t="s">
        <v>380</v>
      </c>
      <c r="D176" s="28" t="s">
        <v>381</v>
      </c>
      <c r="E176" s="24">
        <v>2</v>
      </c>
      <c r="F176" s="24">
        <v>9.5</v>
      </c>
      <c r="G176" s="12"/>
      <c r="H176" s="12"/>
      <c r="I176" s="24">
        <v>6</v>
      </c>
      <c r="J176" s="30"/>
      <c r="K176" s="30"/>
      <c r="L176" s="30"/>
      <c r="M176" s="30">
        <v>3.5</v>
      </c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thickBot="1" x14ac:dyDescent="0.25">
      <c r="A177" s="24">
        <v>174</v>
      </c>
      <c r="B177" s="24">
        <v>173</v>
      </c>
      <c r="C177" s="28" t="s">
        <v>262</v>
      </c>
      <c r="D177" s="28" t="s">
        <v>263</v>
      </c>
      <c r="E177" s="24">
        <v>2</v>
      </c>
      <c r="F177" s="24">
        <v>9</v>
      </c>
      <c r="G177" s="12"/>
      <c r="H177" s="12"/>
      <c r="I177" s="24">
        <v>6</v>
      </c>
      <c r="J177" s="30"/>
      <c r="K177" s="30"/>
      <c r="L177" s="30"/>
      <c r="M177" s="30"/>
      <c r="N177" s="30">
        <v>3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3.5" thickBot="1" x14ac:dyDescent="0.25">
      <c r="A178" s="24">
        <v>174</v>
      </c>
      <c r="B178" s="24">
        <v>173</v>
      </c>
      <c r="C178" s="28" t="s">
        <v>307</v>
      </c>
      <c r="D178" s="28" t="s">
        <v>18</v>
      </c>
      <c r="E178" s="24">
        <v>2</v>
      </c>
      <c r="F178" s="24">
        <v>9</v>
      </c>
      <c r="G178" s="12"/>
      <c r="H178" s="12"/>
      <c r="I178" s="24">
        <v>6</v>
      </c>
      <c r="J178" s="30"/>
      <c r="K178" s="30"/>
      <c r="L178" s="30"/>
      <c r="M178" s="30"/>
      <c r="N178" s="30"/>
      <c r="O178" s="30">
        <v>3</v>
      </c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3.5" thickBot="1" x14ac:dyDescent="0.25">
      <c r="A179" s="24">
        <v>174</v>
      </c>
      <c r="B179" s="24">
        <v>173</v>
      </c>
      <c r="C179" s="28" t="s">
        <v>270</v>
      </c>
      <c r="D179" s="28" t="s">
        <v>214</v>
      </c>
      <c r="E179" s="24">
        <v>1</v>
      </c>
      <c r="F179" s="24">
        <v>9</v>
      </c>
      <c r="G179" s="12"/>
      <c r="H179" s="12"/>
      <c r="I179" s="24">
        <v>3</v>
      </c>
      <c r="J179" s="30"/>
      <c r="K179" s="30"/>
      <c r="L179" s="30"/>
      <c r="M179" s="30"/>
      <c r="N179" s="30">
        <v>6</v>
      </c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4" ht="13.5" thickBot="1" x14ac:dyDescent="0.25">
      <c r="A180" s="24">
        <v>174</v>
      </c>
      <c r="B180" s="24">
        <v>173</v>
      </c>
      <c r="C180" s="28" t="s">
        <v>291</v>
      </c>
      <c r="D180" s="28" t="s">
        <v>292</v>
      </c>
      <c r="E180" s="24">
        <v>1</v>
      </c>
      <c r="F180" s="24">
        <v>9</v>
      </c>
      <c r="G180" s="12"/>
      <c r="H180" s="12"/>
      <c r="I180" s="24">
        <v>3</v>
      </c>
      <c r="J180" s="30"/>
      <c r="K180" s="30"/>
      <c r="L180" s="30"/>
      <c r="M180" s="30"/>
      <c r="N180" s="30">
        <v>6</v>
      </c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4" ht="13.5" thickBot="1" x14ac:dyDescent="0.25">
      <c r="A181" s="24">
        <v>178</v>
      </c>
      <c r="B181" s="24">
        <v>200</v>
      </c>
      <c r="C181" s="77" t="s">
        <v>499</v>
      </c>
      <c r="D181" s="77" t="s">
        <v>364</v>
      </c>
      <c r="E181" s="24">
        <v>1</v>
      </c>
      <c r="F181" s="24">
        <v>8.5</v>
      </c>
      <c r="G181" s="12"/>
      <c r="H181" s="12"/>
      <c r="I181" s="24">
        <v>3</v>
      </c>
      <c r="J181" s="30"/>
      <c r="K181" s="30"/>
      <c r="L181" s="30"/>
      <c r="M181" s="30"/>
      <c r="N181" s="30"/>
      <c r="O181" s="30"/>
      <c r="P181" s="30"/>
      <c r="Q181" s="30">
        <v>5.5</v>
      </c>
      <c r="R181" s="30"/>
      <c r="S181" s="30"/>
      <c r="T181" s="30"/>
      <c r="U181" s="30"/>
      <c r="V181" s="30"/>
      <c r="W181" s="30"/>
      <c r="X181" s="30"/>
    </row>
    <row r="182" spans="1:24" ht="13.5" thickBot="1" x14ac:dyDescent="0.25">
      <c r="A182" s="24">
        <v>179</v>
      </c>
      <c r="B182" s="24">
        <v>177</v>
      </c>
      <c r="C182" s="77" t="s">
        <v>497</v>
      </c>
      <c r="D182" s="77" t="s">
        <v>33</v>
      </c>
      <c r="E182" s="24">
        <v>2</v>
      </c>
      <c r="F182" s="24">
        <v>8</v>
      </c>
      <c r="G182" s="12"/>
      <c r="H182" s="12"/>
      <c r="I182" s="24">
        <v>6</v>
      </c>
      <c r="J182" s="30"/>
      <c r="K182" s="30">
        <v>2</v>
      </c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thickBot="1" x14ac:dyDescent="0.25">
      <c r="A183" s="24">
        <v>179</v>
      </c>
      <c r="B183" s="24">
        <v>177</v>
      </c>
      <c r="C183" s="77" t="s">
        <v>395</v>
      </c>
      <c r="D183" s="77" t="s">
        <v>396</v>
      </c>
      <c r="E183" s="24">
        <v>2</v>
      </c>
      <c r="F183" s="24">
        <v>8</v>
      </c>
      <c r="G183" s="12"/>
      <c r="H183" s="12"/>
      <c r="I183" s="24">
        <v>6</v>
      </c>
      <c r="J183" s="30"/>
      <c r="K183" s="30"/>
      <c r="L183" s="30"/>
      <c r="M183" s="30">
        <v>2</v>
      </c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4" ht="13.5" thickBot="1" x14ac:dyDescent="0.25">
      <c r="A184" s="24">
        <v>179</v>
      </c>
      <c r="B184" s="24">
        <v>193</v>
      </c>
      <c r="C184" s="27" t="s">
        <v>51</v>
      </c>
      <c r="D184" s="27" t="s">
        <v>52</v>
      </c>
      <c r="E184" s="24">
        <v>2</v>
      </c>
      <c r="F184" s="24">
        <v>8</v>
      </c>
      <c r="G184" s="12"/>
      <c r="H184" s="12"/>
      <c r="I184" s="24">
        <v>6</v>
      </c>
      <c r="J184" s="30"/>
      <c r="K184" s="30"/>
      <c r="L184" s="30"/>
      <c r="M184" s="30"/>
      <c r="N184" s="30"/>
      <c r="O184" s="30"/>
      <c r="P184" s="30"/>
      <c r="Q184" s="30">
        <v>2</v>
      </c>
      <c r="R184" s="30"/>
      <c r="S184" s="30"/>
      <c r="T184" s="30"/>
      <c r="U184" s="30"/>
      <c r="V184" s="30"/>
      <c r="W184" s="30"/>
    </row>
    <row r="185" spans="1:24" ht="13.5" thickBot="1" x14ac:dyDescent="0.25">
      <c r="A185" s="24">
        <v>179</v>
      </c>
      <c r="B185" s="24">
        <v>200</v>
      </c>
      <c r="C185" s="77" t="s">
        <v>1133</v>
      </c>
      <c r="D185" s="77" t="s">
        <v>126</v>
      </c>
      <c r="E185" s="24">
        <v>1</v>
      </c>
      <c r="F185" s="24">
        <v>8</v>
      </c>
      <c r="G185" s="12"/>
      <c r="H185" s="12"/>
      <c r="I185" s="24">
        <v>3</v>
      </c>
      <c r="J185" s="30"/>
      <c r="K185" s="30"/>
      <c r="L185" s="30"/>
      <c r="M185" s="30"/>
      <c r="N185" s="30"/>
      <c r="O185" s="30"/>
      <c r="P185" s="30"/>
      <c r="Q185" s="30">
        <v>5</v>
      </c>
      <c r="R185" s="30"/>
      <c r="S185" s="30"/>
      <c r="T185" s="30"/>
      <c r="U185" s="30"/>
      <c r="V185" s="30"/>
      <c r="W185" s="30"/>
    </row>
    <row r="186" spans="1:24" ht="13.5" thickBot="1" x14ac:dyDescent="0.25">
      <c r="A186" s="24">
        <v>179</v>
      </c>
      <c r="B186" s="24">
        <v>177</v>
      </c>
      <c r="C186" s="77" t="s">
        <v>515</v>
      </c>
      <c r="D186" s="77" t="s">
        <v>36</v>
      </c>
      <c r="E186" s="24">
        <v>1</v>
      </c>
      <c r="F186" s="24">
        <v>8</v>
      </c>
      <c r="G186" s="12"/>
      <c r="H186" s="12"/>
      <c r="I186" s="24">
        <v>3</v>
      </c>
      <c r="J186" s="30"/>
      <c r="K186" s="30"/>
      <c r="L186" s="30"/>
      <c r="M186" s="30">
        <v>5</v>
      </c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4" ht="13.5" thickBot="1" x14ac:dyDescent="0.25">
      <c r="A187" s="24">
        <v>179</v>
      </c>
      <c r="B187" s="24">
        <v>177</v>
      </c>
      <c r="C187" s="77" t="s">
        <v>931</v>
      </c>
      <c r="D187" s="77" t="s">
        <v>932</v>
      </c>
      <c r="E187" s="24">
        <v>1</v>
      </c>
      <c r="F187" s="24">
        <v>8</v>
      </c>
      <c r="G187" s="12"/>
      <c r="H187" s="12"/>
      <c r="I187" s="24">
        <v>3</v>
      </c>
      <c r="J187" s="30"/>
      <c r="K187" s="30"/>
      <c r="L187" s="30"/>
      <c r="M187" s="30">
        <v>5</v>
      </c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4" ht="13.5" thickBot="1" x14ac:dyDescent="0.25">
      <c r="A188" s="24">
        <v>185</v>
      </c>
      <c r="B188" s="24">
        <v>181</v>
      </c>
      <c r="C188" s="77" t="s">
        <v>497</v>
      </c>
      <c r="D188" s="77" t="s">
        <v>65</v>
      </c>
      <c r="E188" s="24">
        <v>2</v>
      </c>
      <c r="F188" s="24">
        <v>7</v>
      </c>
      <c r="G188" s="12"/>
      <c r="H188" s="12"/>
      <c r="I188" s="24">
        <v>6</v>
      </c>
      <c r="J188" s="30"/>
      <c r="K188" s="30">
        <v>1</v>
      </c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4" ht="13.5" thickBot="1" x14ac:dyDescent="0.25">
      <c r="A189" s="24">
        <v>185</v>
      </c>
      <c r="B189" s="24">
        <v>181</v>
      </c>
      <c r="C189" s="77" t="s">
        <v>543</v>
      </c>
      <c r="D189" s="77" t="s">
        <v>66</v>
      </c>
      <c r="E189" s="24">
        <v>1</v>
      </c>
      <c r="F189" s="24">
        <v>7</v>
      </c>
      <c r="G189" s="12"/>
      <c r="H189" s="12"/>
      <c r="I189" s="24">
        <v>3</v>
      </c>
      <c r="J189" s="30">
        <v>4</v>
      </c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4" ht="13.5" thickBot="1" x14ac:dyDescent="0.25">
      <c r="A190" s="24">
        <v>185</v>
      </c>
      <c r="B190" s="24">
        <v>181</v>
      </c>
      <c r="C190" s="77" t="s">
        <v>873</v>
      </c>
      <c r="D190" s="77" t="s">
        <v>68</v>
      </c>
      <c r="E190" s="24">
        <v>1</v>
      </c>
      <c r="F190" s="24">
        <v>7</v>
      </c>
      <c r="G190" s="12"/>
      <c r="H190" s="12"/>
      <c r="I190" s="24">
        <v>3</v>
      </c>
      <c r="J190" s="30"/>
      <c r="K190" s="30"/>
      <c r="L190" s="30">
        <v>4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4" ht="13.5" thickBot="1" x14ac:dyDescent="0.25">
      <c r="A191" s="24">
        <v>185</v>
      </c>
      <c r="B191" s="24">
        <v>181</v>
      </c>
      <c r="C191" s="77" t="s">
        <v>874</v>
      </c>
      <c r="D191" s="77" t="s">
        <v>132</v>
      </c>
      <c r="E191" s="24">
        <v>1</v>
      </c>
      <c r="F191" s="24">
        <v>7</v>
      </c>
      <c r="G191" s="12"/>
      <c r="H191" s="12"/>
      <c r="I191" s="24">
        <v>3</v>
      </c>
      <c r="J191" s="30"/>
      <c r="K191" s="30"/>
      <c r="L191" s="30">
        <v>4</v>
      </c>
      <c r="M191" s="30"/>
      <c r="N191" s="30"/>
      <c r="O191" s="30"/>
      <c r="P191" s="30"/>
      <c r="Q191" s="30"/>
      <c r="R191" s="30"/>
      <c r="S191" s="69"/>
      <c r="T191" s="30"/>
      <c r="U191" s="30"/>
      <c r="V191" s="30"/>
      <c r="W191" s="30"/>
      <c r="X191" s="30"/>
    </row>
    <row r="192" spans="1:24" ht="13.5" thickBot="1" x14ac:dyDescent="0.25">
      <c r="A192" s="24">
        <v>189</v>
      </c>
      <c r="B192" s="24">
        <v>185</v>
      </c>
      <c r="C192" s="77" t="s">
        <v>614</v>
      </c>
      <c r="D192" s="77" t="s">
        <v>493</v>
      </c>
      <c r="E192" s="24">
        <v>1</v>
      </c>
      <c r="F192" s="24">
        <v>6.5</v>
      </c>
      <c r="G192" s="12"/>
      <c r="H192" s="12"/>
      <c r="I192" s="24">
        <v>3</v>
      </c>
      <c r="J192" s="30"/>
      <c r="K192" s="30">
        <v>3.5</v>
      </c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4" ht="13.5" thickBot="1" x14ac:dyDescent="0.25">
      <c r="A193" s="24">
        <v>189</v>
      </c>
      <c r="B193" s="24">
        <v>200</v>
      </c>
      <c r="C193" s="77" t="s">
        <v>1135</v>
      </c>
      <c r="D193" s="77" t="s">
        <v>1136</v>
      </c>
      <c r="E193" s="24">
        <v>1</v>
      </c>
      <c r="F193" s="24">
        <v>6.5</v>
      </c>
      <c r="G193" s="12"/>
      <c r="H193" s="12"/>
      <c r="I193" s="24">
        <v>3</v>
      </c>
      <c r="J193" s="30"/>
      <c r="K193" s="30"/>
      <c r="L193" s="30"/>
      <c r="M193" s="30"/>
      <c r="N193" s="30"/>
      <c r="O193" s="30"/>
      <c r="P193" s="30"/>
      <c r="Q193" s="30">
        <v>3.5</v>
      </c>
      <c r="R193" s="30"/>
      <c r="S193" s="30"/>
      <c r="T193" s="30"/>
      <c r="U193" s="30"/>
      <c r="V193" s="30"/>
      <c r="W193" s="30"/>
    </row>
    <row r="194" spans="1:24" ht="13.5" thickBot="1" x14ac:dyDescent="0.25">
      <c r="A194" s="24">
        <v>191</v>
      </c>
      <c r="B194" s="24">
        <v>186</v>
      </c>
      <c r="C194" s="28" t="s">
        <v>537</v>
      </c>
      <c r="D194" s="28" t="s">
        <v>210</v>
      </c>
      <c r="E194" s="24">
        <v>2</v>
      </c>
      <c r="F194" s="24">
        <v>6</v>
      </c>
      <c r="G194" s="12"/>
      <c r="H194" s="12"/>
      <c r="I194" s="24">
        <v>6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ht="13.5" thickBot="1" x14ac:dyDescent="0.25">
      <c r="A195" s="24">
        <v>192</v>
      </c>
      <c r="B195" s="24">
        <v>187</v>
      </c>
      <c r="C195" s="77" t="s">
        <v>408</v>
      </c>
      <c r="D195" s="77" t="s">
        <v>409</v>
      </c>
      <c r="E195" s="24">
        <v>1</v>
      </c>
      <c r="F195" s="24">
        <v>5.5</v>
      </c>
      <c r="G195" s="12"/>
      <c r="H195" s="12"/>
      <c r="I195" s="24">
        <v>3</v>
      </c>
      <c r="J195" s="30">
        <v>2.5</v>
      </c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4" ht="13.5" thickBot="1" x14ac:dyDescent="0.25">
      <c r="A196" s="24">
        <v>193</v>
      </c>
      <c r="B196" s="24">
        <v>188</v>
      </c>
      <c r="C196" s="28" t="s">
        <v>249</v>
      </c>
      <c r="D196" s="28" t="s">
        <v>100</v>
      </c>
      <c r="E196" s="24">
        <v>1</v>
      </c>
      <c r="F196" s="24">
        <v>5</v>
      </c>
      <c r="G196" s="12"/>
      <c r="H196" s="12"/>
      <c r="I196" s="24">
        <v>3</v>
      </c>
      <c r="J196" s="30">
        <v>2</v>
      </c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4" ht="13.5" thickBot="1" x14ac:dyDescent="0.25">
      <c r="A197" s="24">
        <v>193</v>
      </c>
      <c r="B197" s="24">
        <v>188</v>
      </c>
      <c r="C197" s="77" t="s">
        <v>520</v>
      </c>
      <c r="D197" s="77" t="s">
        <v>521</v>
      </c>
      <c r="E197" s="24">
        <v>1</v>
      </c>
      <c r="F197" s="24">
        <v>5</v>
      </c>
      <c r="G197" s="12"/>
      <c r="H197" s="12"/>
      <c r="I197" s="24">
        <v>3</v>
      </c>
      <c r="J197" s="30"/>
      <c r="K197" s="30"/>
      <c r="L197" s="30"/>
      <c r="M197" s="30">
        <v>2</v>
      </c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4" ht="13.5" thickBot="1" x14ac:dyDescent="0.25">
      <c r="A198" s="24">
        <v>195</v>
      </c>
      <c r="B198" s="24">
        <v>190</v>
      </c>
      <c r="C198" s="50" t="s">
        <v>482</v>
      </c>
      <c r="D198" s="50" t="s">
        <v>483</v>
      </c>
      <c r="E198" s="24">
        <v>1</v>
      </c>
      <c r="F198" s="24">
        <v>4.5</v>
      </c>
      <c r="G198" s="12"/>
      <c r="H198" s="12"/>
      <c r="I198" s="24">
        <v>3</v>
      </c>
      <c r="J198" s="30"/>
      <c r="K198" s="30"/>
      <c r="L198" s="30"/>
      <c r="M198" s="30">
        <v>1.5</v>
      </c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4" ht="13.5" thickBot="1" x14ac:dyDescent="0.25">
      <c r="A199" s="24">
        <v>196</v>
      </c>
      <c r="B199" s="24">
        <v>191</v>
      </c>
      <c r="C199" s="77" t="s">
        <v>544</v>
      </c>
      <c r="D199" s="77" t="s">
        <v>225</v>
      </c>
      <c r="E199" s="24">
        <v>1</v>
      </c>
      <c r="F199" s="24">
        <v>4</v>
      </c>
      <c r="G199" s="12"/>
      <c r="H199" s="12"/>
      <c r="I199" s="24">
        <v>3</v>
      </c>
      <c r="J199" s="30">
        <v>1</v>
      </c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4" ht="13.5" thickBot="1" x14ac:dyDescent="0.25">
      <c r="A200" s="24">
        <v>196</v>
      </c>
      <c r="B200" s="24">
        <v>191</v>
      </c>
      <c r="C200" s="77" t="s">
        <v>520</v>
      </c>
      <c r="D200" s="77" t="s">
        <v>53</v>
      </c>
      <c r="E200" s="24">
        <v>1</v>
      </c>
      <c r="F200" s="24">
        <v>4</v>
      </c>
      <c r="G200" s="12"/>
      <c r="H200" s="12"/>
      <c r="I200" s="24">
        <v>3</v>
      </c>
      <c r="J200" s="30"/>
      <c r="K200" s="30"/>
      <c r="L200" s="30"/>
      <c r="M200" s="30">
        <v>1</v>
      </c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thickBot="1" x14ac:dyDescent="0.25">
      <c r="A201" s="24">
        <v>198</v>
      </c>
      <c r="B201" s="24">
        <v>193</v>
      </c>
      <c r="C201" s="77" t="s">
        <v>440</v>
      </c>
      <c r="D201" s="77" t="s">
        <v>441</v>
      </c>
      <c r="E201" s="24">
        <v>1</v>
      </c>
      <c r="F201" s="24">
        <v>3</v>
      </c>
      <c r="G201" s="12"/>
      <c r="H201" s="12"/>
      <c r="I201" s="24">
        <v>3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ht="13.5" thickBot="1" x14ac:dyDescent="0.25">
      <c r="A202" s="24">
        <v>198</v>
      </c>
      <c r="B202" s="24">
        <v>193</v>
      </c>
      <c r="C202" s="28" t="s">
        <v>150</v>
      </c>
      <c r="D202" s="28" t="s">
        <v>7</v>
      </c>
      <c r="E202" s="24">
        <v>1</v>
      </c>
      <c r="F202" s="24">
        <v>3</v>
      </c>
      <c r="G202" s="12"/>
      <c r="H202" s="12"/>
      <c r="I202" s="24">
        <v>3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ht="13.5" thickBot="1" x14ac:dyDescent="0.25">
      <c r="A203" s="24">
        <v>198</v>
      </c>
      <c r="B203" s="24">
        <v>200</v>
      </c>
      <c r="C203" s="77" t="s">
        <v>1134</v>
      </c>
      <c r="D203" s="77" t="s">
        <v>142</v>
      </c>
      <c r="E203" s="24">
        <v>1</v>
      </c>
      <c r="F203" s="24">
        <v>3</v>
      </c>
      <c r="G203" s="12"/>
      <c r="H203" s="12"/>
      <c r="I203" s="24">
        <v>3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4" ht="13.5" thickBot="1" x14ac:dyDescent="0.25">
      <c r="A204" s="24">
        <v>198</v>
      </c>
      <c r="B204" s="24">
        <v>193</v>
      </c>
      <c r="C204" s="28" t="s">
        <v>295</v>
      </c>
      <c r="D204" s="28" t="s">
        <v>182</v>
      </c>
      <c r="E204" s="24">
        <v>1</v>
      </c>
      <c r="F204" s="24">
        <v>3</v>
      </c>
      <c r="G204" s="12"/>
      <c r="H204" s="12"/>
      <c r="I204" s="24">
        <v>3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4" ht="13.5" thickBot="1" x14ac:dyDescent="0.25">
      <c r="A205" s="24">
        <v>198</v>
      </c>
      <c r="B205" s="24">
        <v>193</v>
      </c>
      <c r="C205" s="77" t="s">
        <v>479</v>
      </c>
      <c r="D205" s="77" t="s">
        <v>480</v>
      </c>
      <c r="E205" s="24">
        <v>1</v>
      </c>
      <c r="F205" s="24">
        <v>3</v>
      </c>
      <c r="G205" s="12"/>
      <c r="H205" s="12"/>
      <c r="I205" s="24">
        <v>3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thickBot="1" x14ac:dyDescent="0.25">
      <c r="A206" s="24">
        <v>198</v>
      </c>
      <c r="B206" s="24">
        <v>193</v>
      </c>
      <c r="C206" s="77" t="s">
        <v>307</v>
      </c>
      <c r="D206" s="77" t="s">
        <v>35</v>
      </c>
      <c r="E206" s="24">
        <v>1</v>
      </c>
      <c r="F206" s="24">
        <v>3</v>
      </c>
      <c r="G206" s="12"/>
      <c r="H206" s="12"/>
      <c r="I206" s="24">
        <v>3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4" ht="13.5" thickBot="1" x14ac:dyDescent="0.25">
      <c r="A207" s="24">
        <v>198</v>
      </c>
      <c r="B207" s="24">
        <v>193</v>
      </c>
      <c r="C207" s="77" t="s">
        <v>380</v>
      </c>
      <c r="D207" s="77" t="s">
        <v>126</v>
      </c>
      <c r="E207" s="24">
        <v>1</v>
      </c>
      <c r="F207" s="24">
        <v>3</v>
      </c>
      <c r="G207" s="12"/>
      <c r="H207" s="12"/>
      <c r="I207" s="24">
        <v>3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4" ht="13.5" thickBot="1" x14ac:dyDescent="0.25">
      <c r="A208" s="24">
        <v>205</v>
      </c>
      <c r="B208" s="24">
        <v>200</v>
      </c>
      <c r="C208" s="77" t="s">
        <v>431</v>
      </c>
      <c r="D208" s="77" t="s">
        <v>432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thickBot="1" x14ac:dyDescent="0.25">
      <c r="A209" s="24">
        <v>205</v>
      </c>
      <c r="B209" s="24">
        <v>200</v>
      </c>
      <c r="C209" s="77" t="s">
        <v>539</v>
      </c>
      <c r="D209" s="77" t="s">
        <v>527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4" ht="13.5" thickBot="1" x14ac:dyDescent="0.25">
      <c r="A210" s="24">
        <v>205</v>
      </c>
      <c r="B210" s="24">
        <v>200</v>
      </c>
      <c r="C210" s="28" t="s">
        <v>72</v>
      </c>
      <c r="D210" s="28" t="s">
        <v>313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4" ht="13.5" thickBot="1" x14ac:dyDescent="0.25">
      <c r="A211" s="24">
        <v>205</v>
      </c>
      <c r="B211" s="24">
        <v>200</v>
      </c>
      <c r="C211" s="77" t="s">
        <v>869</v>
      </c>
      <c r="D211" s="77" t="s">
        <v>25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4" ht="13.5" thickBot="1" x14ac:dyDescent="0.25">
      <c r="A212" s="24">
        <v>205</v>
      </c>
      <c r="B212" s="24">
        <v>200</v>
      </c>
      <c r="C212" s="77" t="s">
        <v>367</v>
      </c>
      <c r="D212" s="77" t="s">
        <v>203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ht="13.5" thickBot="1" x14ac:dyDescent="0.25">
      <c r="A213" s="24">
        <v>205</v>
      </c>
      <c r="B213" s="24">
        <v>200</v>
      </c>
      <c r="C213" s="77" t="s">
        <v>427</v>
      </c>
      <c r="D213" s="77" t="s">
        <v>252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thickBot="1" x14ac:dyDescent="0.25">
      <c r="A214" s="24">
        <v>205</v>
      </c>
      <c r="B214" s="24">
        <v>200</v>
      </c>
      <c r="C214" s="77" t="s">
        <v>489</v>
      </c>
      <c r="D214" s="77" t="s">
        <v>30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4" ht="13.5" thickBot="1" x14ac:dyDescent="0.25">
      <c r="A215" s="24">
        <v>205</v>
      </c>
      <c r="B215" s="24">
        <v>200</v>
      </c>
      <c r="C215" s="77" t="s">
        <v>403</v>
      </c>
      <c r="D215" s="77" t="s">
        <v>254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4" ht="13.5" thickBot="1" x14ac:dyDescent="0.25">
      <c r="A216" s="24">
        <v>205</v>
      </c>
      <c r="B216" s="24">
        <v>200</v>
      </c>
      <c r="C216" s="77" t="s">
        <v>486</v>
      </c>
      <c r="D216" s="77" t="s">
        <v>445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4" ht="13.5" thickBot="1" x14ac:dyDescent="0.25">
      <c r="A217" s="24">
        <v>205</v>
      </c>
      <c r="B217" s="24">
        <v>200</v>
      </c>
      <c r="C217" s="77" t="s">
        <v>446</v>
      </c>
      <c r="D217" s="77" t="s">
        <v>447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4" ht="13.5" thickBot="1" x14ac:dyDescent="0.25">
      <c r="A218" s="24">
        <v>205</v>
      </c>
      <c r="B218" s="24">
        <v>200</v>
      </c>
      <c r="C218" s="77" t="s">
        <v>374</v>
      </c>
      <c r="D218" s="77" t="s">
        <v>404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4" ht="13.5" thickBot="1" x14ac:dyDescent="0.25">
      <c r="A219" s="24">
        <v>205</v>
      </c>
      <c r="B219" s="24">
        <v>200</v>
      </c>
      <c r="C219" s="28" t="s">
        <v>374</v>
      </c>
      <c r="D219" s="28" t="s">
        <v>16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4" ht="13.5" thickBot="1" x14ac:dyDescent="0.25">
      <c r="A220" s="24">
        <v>205</v>
      </c>
      <c r="B220" s="24">
        <v>200</v>
      </c>
      <c r="C220" s="28" t="s">
        <v>180</v>
      </c>
      <c r="D220" s="28" t="s">
        <v>114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3.5" thickBot="1" x14ac:dyDescent="0.25">
      <c r="A221" s="24">
        <v>205</v>
      </c>
      <c r="B221" s="24">
        <v>200</v>
      </c>
      <c r="C221" s="28" t="s">
        <v>358</v>
      </c>
      <c r="D221" s="28" t="s">
        <v>359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4" ht="13.5" thickBot="1" x14ac:dyDescent="0.25">
      <c r="A222" s="24">
        <v>205</v>
      </c>
      <c r="B222" s="24">
        <v>200</v>
      </c>
      <c r="C222" s="28" t="s">
        <v>251</v>
      </c>
      <c r="D222" s="28" t="s">
        <v>142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4" ht="13.5" thickBot="1" x14ac:dyDescent="0.25">
      <c r="A223" s="24">
        <v>205</v>
      </c>
      <c r="B223" s="24">
        <v>200</v>
      </c>
      <c r="C223" s="28" t="s">
        <v>251</v>
      </c>
      <c r="D223" s="28" t="s">
        <v>252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4" ht="13.5" thickBot="1" x14ac:dyDescent="0.25">
      <c r="A224" s="24">
        <v>205</v>
      </c>
      <c r="B224" s="24">
        <v>200</v>
      </c>
      <c r="C224" s="28" t="s">
        <v>349</v>
      </c>
      <c r="D224" s="28" t="s">
        <v>25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4" ht="13.5" thickBot="1" x14ac:dyDescent="0.25">
      <c r="A225" s="24">
        <v>205</v>
      </c>
      <c r="B225" s="24">
        <v>200</v>
      </c>
      <c r="C225" s="28" t="s">
        <v>240</v>
      </c>
      <c r="D225" s="28" t="s">
        <v>131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4" ht="13.5" thickBot="1" x14ac:dyDescent="0.25">
      <c r="A226" s="24">
        <v>205</v>
      </c>
      <c r="B226" s="24">
        <v>200</v>
      </c>
      <c r="C226" s="28" t="s">
        <v>277</v>
      </c>
      <c r="D226" s="28" t="s">
        <v>12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3.5" thickBot="1" x14ac:dyDescent="0.25">
      <c r="A227" s="24">
        <v>205</v>
      </c>
      <c r="B227" s="24">
        <v>200</v>
      </c>
      <c r="C227" s="28" t="s">
        <v>174</v>
      </c>
      <c r="D227" s="28" t="s">
        <v>175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4" ht="13.5" thickBot="1" x14ac:dyDescent="0.25">
      <c r="A228" s="24">
        <v>205</v>
      </c>
      <c r="B228" s="24">
        <v>200</v>
      </c>
      <c r="C228" s="39" t="s">
        <v>123</v>
      </c>
      <c r="D228" s="39" t="s">
        <v>100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4" ht="13.5" thickBot="1" x14ac:dyDescent="0.25">
      <c r="A229" s="24">
        <v>205</v>
      </c>
      <c r="B229" s="24">
        <v>200</v>
      </c>
      <c r="C229" s="77" t="s">
        <v>490</v>
      </c>
      <c r="D229" s="77" t="s">
        <v>491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thickBot="1" x14ac:dyDescent="0.25">
      <c r="A230" s="24">
        <v>205</v>
      </c>
      <c r="B230" s="24">
        <v>200</v>
      </c>
      <c r="C230" s="77" t="s">
        <v>498</v>
      </c>
      <c r="D230" s="77" t="s">
        <v>53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4" ht="13.5" thickBot="1" x14ac:dyDescent="0.25">
      <c r="A231" s="24">
        <v>205</v>
      </c>
      <c r="B231" s="24">
        <v>200</v>
      </c>
      <c r="C231" s="28" t="s">
        <v>375</v>
      </c>
      <c r="D231" s="28" t="s">
        <v>312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4" ht="13.5" thickBot="1" x14ac:dyDescent="0.25">
      <c r="A232" s="24">
        <v>205</v>
      </c>
      <c r="B232" s="24">
        <v>200</v>
      </c>
      <c r="C232" s="27" t="s">
        <v>96</v>
      </c>
      <c r="D232" s="27" t="s">
        <v>36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4" ht="13.5" thickBot="1" x14ac:dyDescent="0.25">
      <c r="A233" s="24">
        <v>205</v>
      </c>
      <c r="B233" s="24">
        <v>200</v>
      </c>
      <c r="C233" s="28" t="s">
        <v>234</v>
      </c>
      <c r="D233" s="28" t="s">
        <v>235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4" ht="13.5" thickBot="1" x14ac:dyDescent="0.25">
      <c r="A234" s="24">
        <v>205</v>
      </c>
      <c r="B234" s="24">
        <v>200</v>
      </c>
      <c r="C234" s="77" t="s">
        <v>399</v>
      </c>
      <c r="D234" s="77" t="s">
        <v>400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ht="13.5" thickBot="1" x14ac:dyDescent="0.25">
      <c r="A235" s="24">
        <v>205</v>
      </c>
      <c r="B235" s="24">
        <v>200</v>
      </c>
      <c r="C235" s="77" t="s">
        <v>866</v>
      </c>
      <c r="D235" s="77" t="s">
        <v>137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4" ht="13.5" thickBot="1" x14ac:dyDescent="0.25">
      <c r="A236" s="24">
        <v>205</v>
      </c>
      <c r="B236" s="24">
        <v>200</v>
      </c>
      <c r="C236" s="77" t="s">
        <v>407</v>
      </c>
      <c r="D236" s="77" t="s">
        <v>59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4" ht="13.5" thickBot="1" x14ac:dyDescent="0.25">
      <c r="A237" s="24">
        <v>205</v>
      </c>
      <c r="B237" s="24">
        <v>200</v>
      </c>
      <c r="C237" s="28" t="s">
        <v>253</v>
      </c>
      <c r="D237" s="28" t="s">
        <v>254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thickBot="1" x14ac:dyDescent="0.25">
      <c r="A238" s="24">
        <v>205</v>
      </c>
      <c r="B238" s="24">
        <v>200</v>
      </c>
      <c r="C238" s="28" t="s">
        <v>350</v>
      </c>
      <c r="D238" s="28" t="s">
        <v>168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thickBot="1" x14ac:dyDescent="0.25">
      <c r="A239" s="24">
        <v>205</v>
      </c>
      <c r="B239" s="24">
        <v>200</v>
      </c>
      <c r="C239" s="28" t="s">
        <v>219</v>
      </c>
      <c r="D239" s="28" t="s">
        <v>137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thickBot="1" x14ac:dyDescent="0.25">
      <c r="A240" s="24">
        <v>205</v>
      </c>
      <c r="B240" s="24">
        <v>200</v>
      </c>
      <c r="C240" s="77" t="s">
        <v>522</v>
      </c>
      <c r="D240" s="77" t="s">
        <v>60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4" ht="13.5" thickBot="1" x14ac:dyDescent="0.25">
      <c r="A241" s="24">
        <v>205</v>
      </c>
      <c r="B241" s="24">
        <v>200</v>
      </c>
      <c r="C241" s="27" t="s">
        <v>136</v>
      </c>
      <c r="D241" s="27" t="s">
        <v>118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3.5" thickBot="1" x14ac:dyDescent="0.25">
      <c r="A242" s="24">
        <v>205</v>
      </c>
      <c r="B242" s="24">
        <v>200</v>
      </c>
      <c r="C242" s="28" t="s">
        <v>257</v>
      </c>
      <c r="D242" s="28" t="s">
        <v>121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4" ht="13.5" thickBot="1" x14ac:dyDescent="0.25">
      <c r="A243" s="24">
        <v>205</v>
      </c>
      <c r="B243" s="24">
        <v>200</v>
      </c>
      <c r="C243" s="28" t="s">
        <v>212</v>
      </c>
      <c r="D243" s="28" t="s">
        <v>59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4" ht="13.5" thickBot="1" x14ac:dyDescent="0.25">
      <c r="A244" s="24">
        <v>205</v>
      </c>
      <c r="B244" s="24">
        <v>200</v>
      </c>
      <c r="C244" s="28" t="s">
        <v>150</v>
      </c>
      <c r="D244" s="28" t="s">
        <v>255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4" ht="13.5" thickBot="1" x14ac:dyDescent="0.25">
      <c r="A245" s="24">
        <v>205</v>
      </c>
      <c r="B245" s="24">
        <v>200</v>
      </c>
      <c r="C245" s="28" t="s">
        <v>205</v>
      </c>
      <c r="D245" s="28" t="s">
        <v>16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4" ht="13.5" thickBot="1" x14ac:dyDescent="0.25">
      <c r="A246" s="24">
        <v>205</v>
      </c>
      <c r="B246" s="24">
        <v>200</v>
      </c>
      <c r="C246" s="28" t="s">
        <v>227</v>
      </c>
      <c r="D246" s="28" t="s">
        <v>65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4" ht="13.5" thickBot="1" x14ac:dyDescent="0.25">
      <c r="A247" s="24">
        <v>205</v>
      </c>
      <c r="B247" s="24">
        <v>200</v>
      </c>
      <c r="C247" s="28" t="s">
        <v>228</v>
      </c>
      <c r="D247" s="28" t="s">
        <v>131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4" ht="13.5" thickBot="1" x14ac:dyDescent="0.25">
      <c r="A248" s="24">
        <v>205</v>
      </c>
      <c r="B248" s="24">
        <v>200</v>
      </c>
      <c r="C248" s="27" t="s">
        <v>119</v>
      </c>
      <c r="D248" s="27" t="s">
        <v>120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3.5" thickBot="1" x14ac:dyDescent="0.25">
      <c r="A249" s="24">
        <v>205</v>
      </c>
      <c r="B249" s="24">
        <v>200</v>
      </c>
      <c r="C249" s="27" t="s">
        <v>105</v>
      </c>
      <c r="D249" s="27" t="s">
        <v>69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ht="13.5" thickBot="1" x14ac:dyDescent="0.25">
      <c r="A250" s="24">
        <v>205</v>
      </c>
      <c r="B250" s="24">
        <v>200</v>
      </c>
      <c r="C250" s="27" t="s">
        <v>124</v>
      </c>
      <c r="D250" s="27" t="s">
        <v>24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4" ht="13.5" thickBot="1" x14ac:dyDescent="0.25">
      <c r="A251" s="24">
        <v>205</v>
      </c>
      <c r="B251" s="24">
        <v>200</v>
      </c>
      <c r="C251" s="28" t="s">
        <v>125</v>
      </c>
      <c r="D251" s="28" t="s">
        <v>20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ht="13.5" thickBot="1" x14ac:dyDescent="0.25">
      <c r="A252" s="24">
        <v>205</v>
      </c>
      <c r="B252" s="24">
        <v>200</v>
      </c>
      <c r="C252" s="28" t="s">
        <v>351</v>
      </c>
      <c r="D252" s="28" t="s">
        <v>352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3.5" thickBot="1" x14ac:dyDescent="0.25">
      <c r="A253" s="24">
        <v>205</v>
      </c>
      <c r="B253" s="24">
        <v>200</v>
      </c>
      <c r="C253" s="77" t="s">
        <v>448</v>
      </c>
      <c r="D253" s="77" t="s">
        <v>263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4" ht="13.5" thickBot="1" x14ac:dyDescent="0.25">
      <c r="A254" s="24">
        <v>205</v>
      </c>
      <c r="B254" s="24">
        <v>200</v>
      </c>
      <c r="C254" s="28" t="s">
        <v>363</v>
      </c>
      <c r="D254" s="28" t="s">
        <v>364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4" ht="13.5" thickBot="1" x14ac:dyDescent="0.25">
      <c r="A255" s="24">
        <v>205</v>
      </c>
      <c r="B255" s="24">
        <v>200</v>
      </c>
      <c r="C255" s="28" t="s">
        <v>377</v>
      </c>
      <c r="D255" s="28" t="s">
        <v>11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ht="13.5" thickBot="1" x14ac:dyDescent="0.25">
      <c r="A256" s="24">
        <v>205</v>
      </c>
      <c r="B256" s="24">
        <v>200</v>
      </c>
      <c r="C256" s="28" t="s">
        <v>98</v>
      </c>
      <c r="D256" s="28" t="s">
        <v>126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4" ht="13.5" thickBot="1" x14ac:dyDescent="0.25">
      <c r="A257" s="24">
        <v>205</v>
      </c>
      <c r="B257" s="24">
        <v>200</v>
      </c>
      <c r="C257" s="28" t="s">
        <v>299</v>
      </c>
      <c r="D257" s="28" t="s">
        <v>198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4" ht="13.5" thickBot="1" x14ac:dyDescent="0.25">
      <c r="A258" s="24">
        <v>205</v>
      </c>
      <c r="B258" s="24">
        <v>200</v>
      </c>
      <c r="C258" s="77" t="s">
        <v>449</v>
      </c>
      <c r="D258" s="77" t="s">
        <v>182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4" ht="13.5" thickBot="1" x14ac:dyDescent="0.25">
      <c r="A259" s="24">
        <v>205</v>
      </c>
      <c r="B259" s="24">
        <v>200</v>
      </c>
      <c r="C259" s="28" t="s">
        <v>487</v>
      </c>
      <c r="D259" s="28" t="s">
        <v>218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4" ht="13.5" thickBot="1" x14ac:dyDescent="0.25">
      <c r="A260" s="24">
        <v>205</v>
      </c>
      <c r="B260" s="24">
        <v>200</v>
      </c>
      <c r="C260" s="28" t="s">
        <v>209</v>
      </c>
      <c r="D260" s="28" t="s">
        <v>210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4" ht="13.5" thickBot="1" x14ac:dyDescent="0.25">
      <c r="A261" s="24">
        <v>205</v>
      </c>
      <c r="B261" s="24">
        <v>200</v>
      </c>
      <c r="C261" s="28" t="s">
        <v>211</v>
      </c>
      <c r="D261" s="28" t="s">
        <v>142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ht="13.5" thickBot="1" x14ac:dyDescent="0.25">
      <c r="A262" s="24">
        <v>205</v>
      </c>
      <c r="B262" s="24">
        <v>200</v>
      </c>
      <c r="C262" s="28" t="s">
        <v>300</v>
      </c>
      <c r="D262" s="28" t="s">
        <v>25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ht="13.5" thickBot="1" x14ac:dyDescent="0.25">
      <c r="A263" s="24">
        <v>205</v>
      </c>
      <c r="B263" s="24">
        <v>200</v>
      </c>
      <c r="C263" s="124" t="s">
        <v>121</v>
      </c>
      <c r="D263" s="124" t="s">
        <v>122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4" ht="13.5" thickBot="1" x14ac:dyDescent="0.25">
      <c r="A264" s="24">
        <v>205</v>
      </c>
      <c r="B264" s="24">
        <v>200</v>
      </c>
      <c r="C264" s="28" t="s">
        <v>2</v>
      </c>
      <c r="D264" s="28" t="s">
        <v>11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4" ht="13.5" thickBot="1" x14ac:dyDescent="0.25">
      <c r="A265" s="24">
        <v>205</v>
      </c>
      <c r="B265" s="24">
        <v>200</v>
      </c>
      <c r="C265" s="28" t="s">
        <v>221</v>
      </c>
      <c r="D265" s="28" t="s">
        <v>190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ht="13.5" thickBot="1" x14ac:dyDescent="0.25">
      <c r="A266" s="24">
        <v>205</v>
      </c>
      <c r="B266" s="24">
        <v>200</v>
      </c>
      <c r="C266" s="28" t="s">
        <v>224</v>
      </c>
      <c r="D266" s="28" t="s">
        <v>225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4" ht="13.5" thickBot="1" x14ac:dyDescent="0.25">
      <c r="A267" s="24">
        <v>205</v>
      </c>
      <c r="B267" s="24">
        <v>200</v>
      </c>
      <c r="C267" s="77" t="s">
        <v>525</v>
      </c>
      <c r="D267" s="77" t="s">
        <v>218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W267" s="30"/>
    </row>
    <row r="268" spans="1:24" ht="13.5" thickBot="1" x14ac:dyDescent="0.25">
      <c r="A268" s="24">
        <v>205</v>
      </c>
      <c r="B268" s="24">
        <v>200</v>
      </c>
      <c r="C268" s="77" t="s">
        <v>410</v>
      </c>
      <c r="D268" s="77" t="s">
        <v>20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4" ht="13.5" thickBot="1" x14ac:dyDescent="0.25">
      <c r="A269" s="24">
        <v>205</v>
      </c>
      <c r="B269" s="24">
        <v>200</v>
      </c>
      <c r="C269" s="77" t="s">
        <v>420</v>
      </c>
      <c r="D269" s="77" t="s">
        <v>421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4" ht="13.5" thickBot="1" x14ac:dyDescent="0.25">
      <c r="A270" s="24">
        <v>205</v>
      </c>
      <c r="B270" s="24">
        <v>200</v>
      </c>
      <c r="C270" s="77" t="s">
        <v>413</v>
      </c>
      <c r="D270" s="77" t="s">
        <v>146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4" ht="13.5" thickBot="1" x14ac:dyDescent="0.25">
      <c r="A271" s="24">
        <v>205</v>
      </c>
      <c r="B271" s="24">
        <v>200</v>
      </c>
      <c r="C271" s="28" t="s">
        <v>231</v>
      </c>
      <c r="D271" s="28" t="s">
        <v>282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4" ht="13.5" thickBot="1" x14ac:dyDescent="0.25">
      <c r="A272" s="24">
        <v>205</v>
      </c>
      <c r="B272" s="24">
        <v>200</v>
      </c>
      <c r="C272" s="28" t="s">
        <v>17</v>
      </c>
      <c r="D272" s="28" t="s">
        <v>201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4" ht="13.5" thickBot="1" x14ac:dyDescent="0.25">
      <c r="A273" s="24">
        <v>205</v>
      </c>
      <c r="B273" s="24">
        <v>200</v>
      </c>
      <c r="C273" s="27" t="s">
        <v>6</v>
      </c>
      <c r="D273" s="27" t="s">
        <v>18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ht="13.5" thickBot="1" x14ac:dyDescent="0.25">
      <c r="A274" s="24">
        <v>205</v>
      </c>
      <c r="B274" s="24">
        <v>200</v>
      </c>
      <c r="C274" s="27" t="s">
        <v>23</v>
      </c>
      <c r="D274" s="27" t="s">
        <v>126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4" ht="13.5" thickBot="1" x14ac:dyDescent="0.25">
      <c r="A275" s="24">
        <v>205</v>
      </c>
      <c r="B275" s="24">
        <v>200</v>
      </c>
      <c r="C275" s="27" t="s">
        <v>117</v>
      </c>
      <c r="D275" s="27" t="s">
        <v>24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4" ht="13.5" thickBot="1" x14ac:dyDescent="0.25">
      <c r="A276" s="24">
        <v>205</v>
      </c>
      <c r="B276" s="24">
        <v>200</v>
      </c>
      <c r="C276" s="28" t="s">
        <v>179</v>
      </c>
      <c r="D276" s="28" t="s">
        <v>137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4" ht="13.5" thickBot="1" x14ac:dyDescent="0.25">
      <c r="A277" s="24">
        <v>205</v>
      </c>
      <c r="B277" s="24">
        <v>200</v>
      </c>
      <c r="C277" s="28" t="s">
        <v>169</v>
      </c>
      <c r="D277" s="28" t="s">
        <v>168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ht="13.5" thickBot="1" x14ac:dyDescent="0.25">
      <c r="A278" s="24">
        <v>205</v>
      </c>
      <c r="B278" s="24">
        <v>200</v>
      </c>
      <c r="C278" s="27" t="s">
        <v>67</v>
      </c>
      <c r="D278" s="27" t="s">
        <v>26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ht="13.5" thickBot="1" x14ac:dyDescent="0.25">
      <c r="A279" s="24">
        <v>205</v>
      </c>
      <c r="B279" s="24">
        <v>200</v>
      </c>
      <c r="C279" s="28" t="s">
        <v>68</v>
      </c>
      <c r="D279" s="28" t="s">
        <v>145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4" ht="13.5" thickBot="1" x14ac:dyDescent="0.25">
      <c r="A280" s="24">
        <v>205</v>
      </c>
      <c r="B280" s="24">
        <v>200</v>
      </c>
      <c r="C280" s="12" t="s">
        <v>261</v>
      </c>
      <c r="D280" s="12" t="s">
        <v>308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4" ht="13.5" thickBot="1" x14ac:dyDescent="0.25">
      <c r="A281" s="24">
        <v>205</v>
      </c>
      <c r="B281" s="24">
        <v>200</v>
      </c>
      <c r="C281" s="28" t="s">
        <v>318</v>
      </c>
      <c r="D281" s="28" t="s">
        <v>314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4" ht="13.5" thickBot="1" x14ac:dyDescent="0.25">
      <c r="A282" s="24">
        <v>205</v>
      </c>
      <c r="B282" s="24">
        <v>200</v>
      </c>
      <c r="C282" s="28" t="s">
        <v>202</v>
      </c>
      <c r="D282" s="28" t="s">
        <v>142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ht="13.5" thickBot="1" x14ac:dyDescent="0.25">
      <c r="A283" s="24">
        <v>205</v>
      </c>
      <c r="B283" s="24">
        <v>200</v>
      </c>
      <c r="C283" s="78" t="s">
        <v>414</v>
      </c>
      <c r="D283" s="78" t="s">
        <v>415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4" ht="13.5" thickBot="1" x14ac:dyDescent="0.25">
      <c r="A284" s="24">
        <v>205</v>
      </c>
      <c r="B284" s="24">
        <v>200</v>
      </c>
      <c r="C284" s="27" t="s">
        <v>127</v>
      </c>
      <c r="D284" s="27" t="s">
        <v>118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4" ht="13.5" thickBot="1" x14ac:dyDescent="0.25">
      <c r="A285" s="24">
        <v>205</v>
      </c>
      <c r="B285" s="24">
        <v>200</v>
      </c>
      <c r="C285" s="28" t="s">
        <v>127</v>
      </c>
      <c r="D285" s="28" t="s">
        <v>143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4" ht="13.5" thickBot="1" x14ac:dyDescent="0.25">
      <c r="A286" s="24">
        <v>205</v>
      </c>
      <c r="B286" s="24">
        <v>200</v>
      </c>
      <c r="C286" s="124" t="s">
        <v>134</v>
      </c>
      <c r="D286" s="124" t="s">
        <v>61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4" ht="13.5" thickBot="1" x14ac:dyDescent="0.25">
      <c r="A287" s="24">
        <v>205</v>
      </c>
      <c r="B287" s="24">
        <v>200</v>
      </c>
      <c r="C287" s="28" t="s">
        <v>233</v>
      </c>
      <c r="D287" s="28" t="s">
        <v>16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4" ht="13.5" thickBot="1" x14ac:dyDescent="0.25">
      <c r="A288" s="24">
        <v>205</v>
      </c>
      <c r="B288" s="24">
        <v>200</v>
      </c>
      <c r="C288" s="28" t="s">
        <v>383</v>
      </c>
      <c r="D288" s="28" t="s">
        <v>384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3.5" thickBot="1" x14ac:dyDescent="0.25">
      <c r="A289" s="24">
        <v>205</v>
      </c>
      <c r="B289" s="24">
        <v>200</v>
      </c>
      <c r="C289" s="12" t="s">
        <v>383</v>
      </c>
      <c r="D289" s="12" t="s">
        <v>68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4" ht="13.5" thickBot="1" x14ac:dyDescent="0.25">
      <c r="A290" s="24">
        <v>205</v>
      </c>
      <c r="B290" s="24">
        <v>200</v>
      </c>
      <c r="C290" s="77" t="s">
        <v>428</v>
      </c>
      <c r="D290" s="77" t="s">
        <v>429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x14ac:dyDescent="0.2">
      <c r="A291" s="24">
        <v>205</v>
      </c>
      <c r="B291" s="24">
        <v>200</v>
      </c>
      <c r="C291" s="12" t="s">
        <v>238</v>
      </c>
      <c r="D291" s="12" t="s">
        <v>30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4" x14ac:dyDescent="0.2">
      <c r="A292" s="24">
        <v>205</v>
      </c>
      <c r="B292" s="24">
        <v>200</v>
      </c>
      <c r="C292" s="12" t="s">
        <v>238</v>
      </c>
      <c r="D292" s="12" t="s">
        <v>32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4" x14ac:dyDescent="0.2">
      <c r="A293" s="24">
        <v>205</v>
      </c>
      <c r="B293" s="24">
        <v>200</v>
      </c>
      <c r="C293" s="12" t="s">
        <v>166</v>
      </c>
      <c r="D293" s="12" t="s">
        <v>9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ht="13.5" thickBot="1" x14ac:dyDescent="0.25">
      <c r="A294" s="24">
        <v>205</v>
      </c>
      <c r="B294" s="24">
        <v>200</v>
      </c>
      <c r="C294" s="12" t="s">
        <v>256</v>
      </c>
      <c r="D294" s="12" t="s">
        <v>223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4" ht="13.5" thickBot="1" x14ac:dyDescent="0.25">
      <c r="A295" s="24">
        <v>205</v>
      </c>
      <c r="B295" s="24">
        <v>200</v>
      </c>
      <c r="C295" s="77" t="s">
        <v>526</v>
      </c>
      <c r="D295" s="77" t="s">
        <v>527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ht="13.5" thickBot="1" x14ac:dyDescent="0.25">
      <c r="A296" s="24">
        <v>205</v>
      </c>
      <c r="B296" s="24">
        <v>200</v>
      </c>
      <c r="C296" s="12" t="s">
        <v>250</v>
      </c>
      <c r="D296" s="12" t="s">
        <v>16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4" ht="13.5" thickBot="1" x14ac:dyDescent="0.25">
      <c r="A297" s="24">
        <v>205</v>
      </c>
      <c r="B297" s="24">
        <v>200</v>
      </c>
      <c r="C297" s="28" t="s">
        <v>245</v>
      </c>
      <c r="D297" s="28" t="s">
        <v>11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4" x14ac:dyDescent="0.2">
      <c r="A298" s="24">
        <v>205</v>
      </c>
      <c r="B298" s="24">
        <v>200</v>
      </c>
      <c r="C298" s="78" t="s">
        <v>103</v>
      </c>
      <c r="D298" s="78" t="s">
        <v>450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69"/>
      <c r="T298" s="30"/>
      <c r="U298" s="30"/>
      <c r="V298" s="30"/>
    </row>
    <row r="299" spans="1:24" x14ac:dyDescent="0.2">
      <c r="A299" s="24">
        <v>205</v>
      </c>
      <c r="B299" s="24">
        <v>200</v>
      </c>
      <c r="C299" s="78" t="s">
        <v>488</v>
      </c>
      <c r="D299" s="78" t="s">
        <v>64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4" ht="13.5" thickBot="1" x14ac:dyDescent="0.25">
      <c r="A300" s="24">
        <v>205</v>
      </c>
      <c r="B300" s="24">
        <v>200</v>
      </c>
      <c r="C300" s="12" t="s">
        <v>385</v>
      </c>
      <c r="D300" s="12" t="s">
        <v>386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4" ht="13.5" thickBot="1" x14ac:dyDescent="0.25">
      <c r="A301" s="24">
        <v>205</v>
      </c>
      <c r="B301" s="24">
        <v>200</v>
      </c>
      <c r="C301" s="28" t="s">
        <v>302</v>
      </c>
      <c r="D301" s="28" t="s">
        <v>15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4" ht="13.5" thickBot="1" x14ac:dyDescent="0.25">
      <c r="A302" s="24">
        <v>205</v>
      </c>
      <c r="B302" s="24">
        <v>200</v>
      </c>
      <c r="C302" s="28" t="s">
        <v>213</v>
      </c>
      <c r="D302" s="28" t="s">
        <v>11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4" ht="13.5" thickBot="1" x14ac:dyDescent="0.25">
      <c r="A303" s="24">
        <v>205</v>
      </c>
      <c r="B303" s="24">
        <v>200</v>
      </c>
      <c r="C303" t="s">
        <v>70</v>
      </c>
      <c r="D303" t="s">
        <v>22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4" ht="13.5" thickBot="1" x14ac:dyDescent="0.25">
      <c r="A304" s="24">
        <v>205</v>
      </c>
      <c r="B304" s="24">
        <v>200</v>
      </c>
      <c r="C304" s="77" t="s">
        <v>33</v>
      </c>
      <c r="D304" s="77" t="s">
        <v>142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4" ht="13.5" thickBot="1" x14ac:dyDescent="0.25">
      <c r="A305" s="24">
        <v>205</v>
      </c>
      <c r="B305" s="24">
        <v>200</v>
      </c>
      <c r="C305" s="28" t="s">
        <v>33</v>
      </c>
      <c r="D305" s="28" t="s">
        <v>73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4" ht="13.5" thickBot="1" x14ac:dyDescent="0.25">
      <c r="A306" s="24">
        <v>205</v>
      </c>
      <c r="B306" s="24">
        <v>200</v>
      </c>
      <c r="C306" s="28" t="s">
        <v>356</v>
      </c>
      <c r="D306" s="28" t="s">
        <v>357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4" x14ac:dyDescent="0.2">
      <c r="A307" s="24">
        <v>205</v>
      </c>
      <c r="B307" s="24">
        <v>200</v>
      </c>
      <c r="C307" s="12" t="s">
        <v>366</v>
      </c>
      <c r="D307" s="12" t="s">
        <v>73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4" ht="13.5" thickBot="1" x14ac:dyDescent="0.25">
      <c r="A308" s="24">
        <v>205</v>
      </c>
      <c r="B308" s="24">
        <v>200</v>
      </c>
      <c r="C308" s="12" t="s">
        <v>239</v>
      </c>
      <c r="D308" s="12" t="s">
        <v>203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4" ht="13.5" thickBot="1" x14ac:dyDescent="0.25">
      <c r="A309" s="24">
        <v>205</v>
      </c>
      <c r="B309" s="24">
        <v>200</v>
      </c>
      <c r="C309" s="28" t="s">
        <v>232</v>
      </c>
      <c r="D309" s="28" t="s">
        <v>66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4" x14ac:dyDescent="0.2">
      <c r="A310" s="24">
        <v>205</v>
      </c>
      <c r="B310" s="24">
        <v>200</v>
      </c>
      <c r="C310" s="12" t="s">
        <v>309</v>
      </c>
      <c r="D310" s="12" t="s">
        <v>310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4" ht="13.5" thickBot="1" x14ac:dyDescent="0.25">
      <c r="A311" s="24">
        <v>205</v>
      </c>
      <c r="B311" s="24">
        <v>200</v>
      </c>
      <c r="C311" t="s">
        <v>63</v>
      </c>
      <c r="D311" s="78" t="s">
        <v>35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4" ht="13.5" thickBot="1" x14ac:dyDescent="0.25">
      <c r="A312" s="24">
        <v>205</v>
      </c>
      <c r="B312" s="24">
        <v>200</v>
      </c>
      <c r="C312" s="28" t="s">
        <v>217</v>
      </c>
      <c r="D312" s="28" t="s">
        <v>118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4" ht="13.5" thickBot="1" x14ac:dyDescent="0.25">
      <c r="A313" s="24">
        <v>205</v>
      </c>
      <c r="B313" s="24">
        <v>200</v>
      </c>
      <c r="C313" s="50" t="s">
        <v>133</v>
      </c>
      <c r="D313" s="50" t="s">
        <v>288</v>
      </c>
      <c r="E313" s="24">
        <v>0</v>
      </c>
      <c r="F313" s="24">
        <v>0</v>
      </c>
      <c r="G313" s="12"/>
      <c r="H313" s="12"/>
      <c r="I313" s="24">
        <v>0</v>
      </c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ht="13.5" thickBot="1" x14ac:dyDescent="0.25">
      <c r="A314" s="24">
        <v>205</v>
      </c>
      <c r="B314" s="24">
        <v>200</v>
      </c>
      <c r="C314" t="s">
        <v>287</v>
      </c>
      <c r="D314" t="s">
        <v>65</v>
      </c>
      <c r="E314" s="24">
        <v>0</v>
      </c>
      <c r="F314" s="24">
        <v>0</v>
      </c>
      <c r="G314" s="12"/>
      <c r="H314" s="12"/>
      <c r="I314" s="24">
        <v>0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4" ht="13.5" thickBot="1" x14ac:dyDescent="0.25">
      <c r="A315" s="24">
        <v>205</v>
      </c>
      <c r="B315" s="24">
        <v>200</v>
      </c>
      <c r="C315" s="50" t="s">
        <v>387</v>
      </c>
      <c r="D315" s="50" t="s">
        <v>390</v>
      </c>
      <c r="E315" s="24">
        <v>0</v>
      </c>
      <c r="F315" s="24">
        <v>0</v>
      </c>
      <c r="G315" s="12"/>
      <c r="H315" s="12"/>
      <c r="I315" s="24">
        <v>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4" ht="13.5" thickBot="1" x14ac:dyDescent="0.25">
      <c r="A316" s="24">
        <v>205</v>
      </c>
      <c r="B316" s="24">
        <v>200</v>
      </c>
      <c r="C316" s="28" t="s">
        <v>273</v>
      </c>
      <c r="D316" s="28" t="s">
        <v>274</v>
      </c>
      <c r="E316" s="24">
        <v>0</v>
      </c>
      <c r="F316" s="24">
        <v>0</v>
      </c>
      <c r="G316" s="12"/>
      <c r="H316" s="12"/>
      <c r="I316" s="24">
        <v>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ht="13.5" thickBot="1" x14ac:dyDescent="0.25">
      <c r="A317" s="24">
        <v>205</v>
      </c>
      <c r="B317" s="24">
        <v>200</v>
      </c>
      <c r="C317" s="12" t="s">
        <v>280</v>
      </c>
      <c r="D317" s="12" t="s">
        <v>32</v>
      </c>
      <c r="E317" s="24">
        <v>0</v>
      </c>
      <c r="F317" s="24">
        <v>0</v>
      </c>
      <c r="G317" s="12"/>
      <c r="H317" s="12"/>
      <c r="I317" s="24">
        <v>0</v>
      </c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ht="13.5" thickBot="1" x14ac:dyDescent="0.25">
      <c r="A318" s="24">
        <v>205</v>
      </c>
      <c r="B318" s="24">
        <v>200</v>
      </c>
      <c r="C318" s="77" t="s">
        <v>484</v>
      </c>
      <c r="D318" s="77" t="s">
        <v>62</v>
      </c>
      <c r="E318" s="24">
        <v>0</v>
      </c>
      <c r="F318" s="24">
        <v>0</v>
      </c>
      <c r="G318" s="12"/>
      <c r="H318" s="12"/>
      <c r="I318" s="24">
        <v>0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4" ht="13.5" thickBot="1" x14ac:dyDescent="0.25">
      <c r="A319" s="24">
        <v>205</v>
      </c>
      <c r="B319" s="24">
        <v>200</v>
      </c>
      <c r="C319" s="28" t="s">
        <v>293</v>
      </c>
      <c r="D319" s="28" t="s">
        <v>389</v>
      </c>
      <c r="E319" s="24">
        <v>0</v>
      </c>
      <c r="F319" s="24">
        <v>0</v>
      </c>
      <c r="G319" s="12"/>
      <c r="H319" s="12"/>
      <c r="I319" s="24">
        <v>0</v>
      </c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4" ht="13.5" thickBot="1" x14ac:dyDescent="0.25">
      <c r="A320" s="24">
        <v>205</v>
      </c>
      <c r="B320" s="24">
        <v>200</v>
      </c>
      <c r="C320" s="77" t="s">
        <v>529</v>
      </c>
      <c r="D320" s="77" t="s">
        <v>530</v>
      </c>
      <c r="E320" s="24">
        <v>0</v>
      </c>
      <c r="F320" s="24">
        <v>0</v>
      </c>
      <c r="G320" s="12"/>
      <c r="H320" s="12"/>
      <c r="I320" s="24">
        <v>0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4" ht="13.5" thickBot="1" x14ac:dyDescent="0.25">
      <c r="A321" s="24">
        <v>205</v>
      </c>
      <c r="B321" s="24">
        <v>200</v>
      </c>
      <c r="C321" s="27" t="s">
        <v>130</v>
      </c>
      <c r="D321" s="27" t="s">
        <v>65</v>
      </c>
      <c r="E321" s="24">
        <v>0</v>
      </c>
      <c r="F321" s="24">
        <v>0</v>
      </c>
      <c r="G321" s="12"/>
      <c r="H321" s="12"/>
      <c r="I321" s="24">
        <v>0</v>
      </c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4" x14ac:dyDescent="0.2">
      <c r="A322" s="24">
        <v>205</v>
      </c>
      <c r="B322" s="24">
        <v>200</v>
      </c>
      <c r="C322" s="12" t="s">
        <v>130</v>
      </c>
      <c r="D322" s="12" t="s">
        <v>141</v>
      </c>
      <c r="E322" s="24">
        <v>0</v>
      </c>
      <c r="F322" s="24">
        <v>0</v>
      </c>
      <c r="G322" s="12"/>
      <c r="H322" s="12"/>
      <c r="I322" s="24">
        <v>0</v>
      </c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4" ht="13.5" thickBot="1" x14ac:dyDescent="0.25">
      <c r="A323" s="24">
        <v>205</v>
      </c>
      <c r="B323" s="24">
        <v>200</v>
      </c>
      <c r="C323" s="12" t="s">
        <v>267</v>
      </c>
      <c r="D323" s="12" t="s">
        <v>268</v>
      </c>
      <c r="E323" s="24">
        <v>0</v>
      </c>
      <c r="F323" s="24">
        <v>0</v>
      </c>
      <c r="G323" s="12"/>
      <c r="H323" s="12"/>
      <c r="I323" s="24">
        <v>0</v>
      </c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4" ht="13.5" thickBot="1" x14ac:dyDescent="0.25">
      <c r="A324" s="24">
        <v>205</v>
      </c>
      <c r="B324" s="24">
        <v>200</v>
      </c>
      <c r="C324" s="28" t="s">
        <v>267</v>
      </c>
      <c r="D324" s="28" t="s">
        <v>269</v>
      </c>
      <c r="E324" s="24">
        <v>0</v>
      </c>
      <c r="F324" s="24">
        <v>0</v>
      </c>
      <c r="G324" s="12"/>
      <c r="H324" s="12"/>
      <c r="I324" s="24">
        <v>0</v>
      </c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4" ht="13.5" thickBot="1" x14ac:dyDescent="0.25">
      <c r="A325" s="24">
        <v>205</v>
      </c>
      <c r="B325" s="24">
        <v>200</v>
      </c>
      <c r="C325" s="28" t="s">
        <v>296</v>
      </c>
      <c r="D325" s="28" t="s">
        <v>297</v>
      </c>
      <c r="E325" s="24">
        <v>0</v>
      </c>
      <c r="F325" s="24">
        <v>0</v>
      </c>
      <c r="G325" s="12"/>
      <c r="H325" s="12"/>
      <c r="I325" s="24">
        <v>0</v>
      </c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</row>
    <row r="326" spans="1:24" ht="15" x14ac:dyDescent="0.2">
      <c r="A326" s="4"/>
      <c r="B326" s="4"/>
      <c r="C326" s="12"/>
      <c r="D326" s="12"/>
      <c r="E326" s="16" t="s">
        <v>170</v>
      </c>
      <c r="F326" s="4"/>
      <c r="J326" s="30">
        <f>SUM(J4:J325)</f>
        <v>660</v>
      </c>
      <c r="K326" s="30">
        <f t="shared" ref="K326:X326" si="0">SUM(K4:K325)</f>
        <v>712</v>
      </c>
      <c r="L326" s="30">
        <f t="shared" si="0"/>
        <v>640</v>
      </c>
      <c r="M326" s="30">
        <f t="shared" si="0"/>
        <v>753</v>
      </c>
      <c r="N326" s="30">
        <f t="shared" si="0"/>
        <v>660</v>
      </c>
      <c r="O326" s="30">
        <f t="shared" si="0"/>
        <v>440</v>
      </c>
      <c r="P326" s="30">
        <f t="shared" si="0"/>
        <v>1023</v>
      </c>
      <c r="Q326" s="30">
        <f t="shared" si="0"/>
        <v>603</v>
      </c>
      <c r="R326" s="30">
        <f t="shared" si="0"/>
        <v>0</v>
      </c>
      <c r="S326" s="30">
        <f t="shared" si="0"/>
        <v>0</v>
      </c>
      <c r="T326" s="30">
        <f t="shared" si="0"/>
        <v>0</v>
      </c>
      <c r="U326" s="30">
        <f t="shared" si="0"/>
        <v>0</v>
      </c>
      <c r="V326" s="30">
        <f t="shared" si="0"/>
        <v>0</v>
      </c>
      <c r="W326" s="30">
        <f t="shared" si="0"/>
        <v>0</v>
      </c>
      <c r="X326" s="30">
        <f t="shared" si="0"/>
        <v>0</v>
      </c>
    </row>
  </sheetData>
  <autoFilter ref="A1:X326" xr:uid="{F854F5E6-742B-47DF-AEF4-7685017DE333}"/>
  <sortState xmlns:xlrd2="http://schemas.microsoft.com/office/spreadsheetml/2017/richdata2" ref="A4:T325">
    <sortCondition ref="A4:A325"/>
    <sortCondition descending="1" ref="E4:E325"/>
    <sortCondition ref="C4:C325"/>
    <sortCondition ref="D4:D325"/>
  </sortState>
  <hyperlinks>
    <hyperlink ref="C44:D44" r:id="rId1" display="Baginski" xr:uid="{C80C63A0-86FD-4F95-9D4C-4BDE4C8F4D37}"/>
    <hyperlink ref="C17:D17" r:id="rId2" display="Carpenter" xr:uid="{D9A9EFD3-B6CF-47D2-82D4-7DDF80120660}"/>
    <hyperlink ref="C64:D64" r:id="rId3" display="Christenson" xr:uid="{EAE97289-0D01-4414-9A60-CD6FA19A7040}"/>
    <hyperlink ref="C184:D184" r:id="rId4" display="Decker" xr:uid="{BBFD5AED-4391-409C-A960-976F2CCBCA4E}"/>
    <hyperlink ref="C116:D116" r:id="rId5" display="Dwyer" xr:uid="{877C75C1-661B-4914-A185-2231DC1205E3}"/>
    <hyperlink ref="C89:D89" r:id="rId6" display="Hoving" xr:uid="{C6E26B4E-E73A-4B5B-8EE3-86109345BD27}"/>
    <hyperlink ref="C137:D137" r:id="rId7" display="Kim" xr:uid="{337990C5-C00F-4D0B-851F-D9624FEBA94B}"/>
    <hyperlink ref="C117:D117" r:id="rId8" display="Lucius" xr:uid="{7449E090-AE3E-4BED-888A-C9E9DD5CE213}"/>
    <hyperlink ref="C273:D273" r:id="rId9" display="Lucius" xr:uid="{923E4EBA-B6BF-4C85-8226-7E5B2F76868D}"/>
    <hyperlink ref="C4:D4" r:id="rId10" display="Miller" xr:uid="{61BDD3BA-2BEB-4B92-B14C-1D48ECE08DBA}"/>
    <hyperlink ref="C62:D62" r:id="rId11" display="Onstot" xr:uid="{50A1DEFD-4141-40EE-95D8-2CD68EEDE1FE}"/>
    <hyperlink ref="C23:D23" r:id="rId12" display="Richerson" xr:uid="{5828C43F-1EB3-4642-8347-DA55B4F25D79}"/>
    <hyperlink ref="C151:D151" r:id="rId13" display="Roberts " xr:uid="{69FD16B4-25B4-4F47-9379-44A7E3748CA3}"/>
    <hyperlink ref="C119:D119" r:id="rId14" display="Romanyak" xr:uid="{4C2AA657-419D-4241-9153-FA2A3060AEDA}"/>
    <hyperlink ref="C43:D43" r:id="rId15" display="Shelton" xr:uid="{DF84F4FA-3C17-4213-B712-8185D6D62D91}"/>
    <hyperlink ref="C18:D18" r:id="rId16" display="Lynn" xr:uid="{7D6B5881-517F-4A67-AC88-FC898D954307}"/>
    <hyperlink ref="C54:D54" r:id="rId17" display="Francisco" xr:uid="{E2C74785-83DA-40BC-BEDD-0293F406C7B7}"/>
    <hyperlink ref="C278:D278" r:id="rId18" display="Mann" xr:uid="{7C4CE6A9-648C-498D-AD96-19CFACE6E0D3}"/>
    <hyperlink ref="C55:D55" r:id="rId19" display="Holder" xr:uid="{CBCD55AC-1E13-4FC1-8E46-3392F1F710F3}"/>
    <hyperlink ref="C133:D133" r:id="rId20" display="Ballard" xr:uid="{594D0130-0929-4F8C-BAA3-419010DD0CB3}"/>
    <hyperlink ref="C232:D232" r:id="rId21" display="Cozby" xr:uid="{7942070D-8F52-4611-95B4-E5CCA9C3602E}"/>
    <hyperlink ref="C249:D249" r:id="rId22" display="Glenn" xr:uid="{77BF7204-8D22-4AE3-9415-639097C06600}"/>
    <hyperlink ref="C29:D29" r:id="rId23" display="Henderson" xr:uid="{86C6B9C6-CE82-4F42-838A-B941AD74F0BB}"/>
    <hyperlink ref="C81:D81" r:id="rId24" display="Macalik" xr:uid="{8B81F5F5-14B9-4D8D-B1B8-59E7A47DB86E}"/>
    <hyperlink ref="C158:D158" r:id="rId25" display="Martin" xr:uid="{85A96270-4F0C-42C1-8705-3A2AD17A2051}"/>
    <hyperlink ref="C78:D78" r:id="rId26" display="Mcconnell" xr:uid="{20A5FAD5-7D0F-4BDB-A2AC-B88FC5DAF277}"/>
    <hyperlink ref="C66:D66" r:id="rId27" display="Partain" xr:uid="{90FEB5A7-D977-45AD-BE5C-5AEB6CAD51DB}"/>
    <hyperlink ref="C27:D27" r:id="rId28" display="Pool" xr:uid="{09CB1D53-34AA-4FDC-887B-FBBF432001DE}"/>
    <hyperlink ref="C70:D70" r:id="rId29" display="Roberts " xr:uid="{FAA30F58-BBCA-4C4B-AF09-FDA2A73D3E9F}"/>
    <hyperlink ref="C37:D37" r:id="rId30" display="Schneeberg" xr:uid="{0ED69959-14EC-40CA-B8AD-981EE1ED2A65}"/>
    <hyperlink ref="C46:D46" r:id="rId31" display="Quinn" xr:uid="{48EAC82C-C5EB-4F99-B6D1-088DD37F318C}"/>
    <hyperlink ref="C72:D72" r:id="rId32" display="Schuveiller" xr:uid="{259629D0-CA4C-4805-B159-77F93B90EA08}"/>
    <hyperlink ref="C228:D228" r:id="rId33" display="Clopton" xr:uid="{EF4848EE-E2BB-4F07-BF18-753157E3592F}"/>
    <hyperlink ref="C248:D248" r:id="rId34" display="Frauli" xr:uid="{2B843C2B-4B02-4E40-B3FF-0C03A17CDAFF}"/>
    <hyperlink ref="C250:D250" r:id="rId35" display="Gorman" xr:uid="{38215057-EEA3-4B25-9904-92CFBC81BD37}"/>
    <hyperlink ref="C88:D88" r:id="rId36" display="Holder" xr:uid="{E8FA5A0B-CFFC-4E64-A002-9696CDF0F166}"/>
    <hyperlink ref="C263:D263" r:id="rId37" display="James" xr:uid="{35E33AEF-BC48-4AF2-8181-8F7DE1394F50}"/>
    <hyperlink ref="C274:D274" r:id="rId38" display="Lynn" xr:uid="{412D25D5-4004-47F8-B74D-1EFF507E9A5D}"/>
    <hyperlink ref="C284:D284" r:id="rId39" display="Montoney" xr:uid="{64B09CCE-63E1-4973-A735-08F87514FE68}"/>
    <hyperlink ref="C138:D138" r:id="rId40" display="Murdoch" xr:uid="{E57DA0EA-AB6C-4FAF-96B0-2DD6E0D12E76}"/>
    <hyperlink ref="C106:D106" r:id="rId41" display="Steinkirchner" xr:uid="{168C764E-C37F-4EDC-A1AA-AC0F07DFBD03}"/>
    <hyperlink ref="C241:D241" r:id="rId42" display="Ellison" xr:uid="{FB49B9AC-BA8D-48F3-AE87-450A4787D186}"/>
    <hyperlink ref="C134:D134" r:id="rId43" display="Ellison" xr:uid="{3FA27B52-DA2D-433E-B21E-2B40905D8510}"/>
    <hyperlink ref="C101:D101" r:id="rId44" display="Suber" xr:uid="{14442381-8EC2-4D85-9E43-88CC21541C72}"/>
    <hyperlink ref="C321:D321" r:id="rId45" display="Williams" xr:uid="{7753C6B7-3152-4546-992D-E45045F03109}"/>
    <hyperlink ref="C286:D286" r:id="rId46" display="Morris" xr:uid="{4766B236-66C1-404B-B768-17F8CE62C04B}"/>
    <hyperlink ref="C275:D275" r:id="rId47" display="MacDowell" xr:uid="{0EEDCF26-3915-4E44-8D75-D13C9AC5C3A1}"/>
  </hyperlinks>
  <pageMargins left="0.7" right="0.7" top="0.75" bottom="0.75" header="0.3" footer="0.3"/>
  <pageSetup orientation="portrait" horizontalDpi="4294967293" verticalDpi="0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336A-E3AE-42E2-9017-726D283A4D55}">
  <dimension ref="A1:AF329"/>
  <sheetViews>
    <sheetView zoomScale="110" zoomScaleNormal="110" zoomScalePageLayoutView="90" workbookViewId="0">
      <selection activeCell="K10" sqref="K10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107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513</v>
      </c>
      <c r="T2" s="30"/>
      <c r="U2" s="12"/>
      <c r="V2" s="11"/>
    </row>
    <row r="3" spans="1:31" ht="39" thickBot="1" x14ac:dyDescent="0.25">
      <c r="A3" s="21" t="s">
        <v>0</v>
      </c>
      <c r="B3" s="22" t="s">
        <v>162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320</v>
      </c>
      <c r="J3" s="65" t="s">
        <v>362</v>
      </c>
      <c r="K3" s="31" t="s">
        <v>167</v>
      </c>
      <c r="L3" s="31" t="s">
        <v>77</v>
      </c>
      <c r="M3" s="65" t="s">
        <v>392</v>
      </c>
      <c r="N3" s="65" t="s">
        <v>418</v>
      </c>
      <c r="O3" s="65" t="s">
        <v>514</v>
      </c>
      <c r="P3" s="65" t="s">
        <v>425</v>
      </c>
      <c r="Q3" s="68" t="s">
        <v>516</v>
      </c>
      <c r="R3" s="68" t="s">
        <v>517</v>
      </c>
      <c r="S3" s="68" t="s">
        <v>523</v>
      </c>
      <c r="T3" s="68" t="s">
        <v>524</v>
      </c>
      <c r="U3" s="68" t="s">
        <v>436</v>
      </c>
      <c r="V3" s="60" t="s">
        <v>438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</v>
      </c>
      <c r="C4" s="28" t="s">
        <v>154</v>
      </c>
      <c r="D4" s="28" t="s">
        <v>155</v>
      </c>
      <c r="E4" s="24">
        <v>9</v>
      </c>
      <c r="F4" s="44">
        <v>467.5</v>
      </c>
      <c r="G4" s="12"/>
      <c r="H4" s="12"/>
      <c r="I4" s="42">
        <v>95</v>
      </c>
      <c r="J4" s="42"/>
      <c r="K4" s="34"/>
      <c r="L4" s="42">
        <v>90</v>
      </c>
      <c r="M4" s="42">
        <v>32.5</v>
      </c>
      <c r="N4" s="42">
        <v>55</v>
      </c>
      <c r="O4" s="46"/>
      <c r="P4" s="42">
        <v>105</v>
      </c>
      <c r="Q4" s="30">
        <v>90</v>
      </c>
      <c r="R4" s="70"/>
      <c r="S4" s="71"/>
      <c r="T4" s="30"/>
      <c r="U4" s="12"/>
      <c r="V4" s="85"/>
      <c r="AC4" s="45"/>
      <c r="AD4" s="45"/>
      <c r="AE4" s="45"/>
    </row>
    <row r="5" spans="1:31" ht="13.5" thickBot="1" x14ac:dyDescent="0.25">
      <c r="A5" s="24">
        <v>2</v>
      </c>
      <c r="B5" s="24">
        <v>3</v>
      </c>
      <c r="C5" s="27" t="s">
        <v>19</v>
      </c>
      <c r="D5" s="27" t="s">
        <v>20</v>
      </c>
      <c r="E5" s="24">
        <v>9</v>
      </c>
      <c r="F5" s="44">
        <v>400</v>
      </c>
      <c r="G5" s="12"/>
      <c r="H5" s="12"/>
      <c r="I5" s="42">
        <v>60</v>
      </c>
      <c r="J5" s="43"/>
      <c r="K5" s="42">
        <v>40</v>
      </c>
      <c r="L5" s="42">
        <v>13.33</v>
      </c>
      <c r="M5" s="42">
        <v>41.67</v>
      </c>
      <c r="N5" s="42">
        <v>40</v>
      </c>
      <c r="O5" s="46">
        <v>55</v>
      </c>
      <c r="P5" s="42">
        <v>105</v>
      </c>
      <c r="Q5" s="30">
        <v>45</v>
      </c>
      <c r="R5" s="70"/>
      <c r="S5" s="71"/>
      <c r="T5" s="30"/>
      <c r="U5" s="12"/>
      <c r="V5" s="12"/>
    </row>
    <row r="6" spans="1:31" ht="13.5" thickBot="1" x14ac:dyDescent="0.25">
      <c r="A6" s="24">
        <v>3</v>
      </c>
      <c r="B6" s="24">
        <v>6</v>
      </c>
      <c r="C6" s="28" t="s">
        <v>160</v>
      </c>
      <c r="D6" s="28" t="s">
        <v>161</v>
      </c>
      <c r="E6" s="24">
        <v>7</v>
      </c>
      <c r="F6" s="44">
        <v>388.33</v>
      </c>
      <c r="G6" s="12"/>
      <c r="H6" s="12"/>
      <c r="I6" s="42">
        <v>95</v>
      </c>
      <c r="J6" s="43">
        <v>8.33</v>
      </c>
      <c r="K6" s="42"/>
      <c r="L6" s="42">
        <v>115</v>
      </c>
      <c r="M6" s="42"/>
      <c r="N6" s="42">
        <v>55</v>
      </c>
      <c r="O6" s="43"/>
      <c r="P6" s="42">
        <v>50</v>
      </c>
      <c r="Q6" s="30">
        <v>65</v>
      </c>
      <c r="R6" s="71"/>
      <c r="S6" s="71"/>
      <c r="T6" s="30"/>
      <c r="U6" s="30"/>
      <c r="V6" s="30"/>
    </row>
    <row r="7" spans="1:31" ht="13.5" thickBot="1" x14ac:dyDescent="0.25">
      <c r="A7" s="24">
        <v>4</v>
      </c>
      <c r="B7" s="24">
        <v>5</v>
      </c>
      <c r="C7" s="28" t="s">
        <v>261</v>
      </c>
      <c r="D7" s="28" t="s">
        <v>301</v>
      </c>
      <c r="E7" s="24">
        <v>8</v>
      </c>
      <c r="F7" s="44">
        <v>368.33000000000004</v>
      </c>
      <c r="G7" s="12"/>
      <c r="H7" s="12"/>
      <c r="I7" s="42">
        <v>50</v>
      </c>
      <c r="J7" s="43">
        <v>50</v>
      </c>
      <c r="K7" s="42">
        <v>55</v>
      </c>
      <c r="L7" s="42">
        <v>13.33</v>
      </c>
      <c r="M7" s="42">
        <v>60</v>
      </c>
      <c r="N7" s="42"/>
      <c r="O7" s="47"/>
      <c r="P7" s="42">
        <v>105</v>
      </c>
      <c r="Q7" s="30">
        <v>35</v>
      </c>
      <c r="R7" s="70"/>
      <c r="S7" s="71"/>
      <c r="T7" s="42"/>
      <c r="U7" s="30"/>
      <c r="V7" s="30"/>
    </row>
    <row r="8" spans="1:31" ht="13.5" thickBot="1" x14ac:dyDescent="0.25">
      <c r="A8" s="24">
        <v>5</v>
      </c>
      <c r="B8" s="24">
        <v>2</v>
      </c>
      <c r="C8" s="28" t="s">
        <v>206</v>
      </c>
      <c r="D8" s="28" t="s">
        <v>126</v>
      </c>
      <c r="E8" s="24">
        <v>9</v>
      </c>
      <c r="F8" s="44">
        <v>362.5</v>
      </c>
      <c r="G8" s="12"/>
      <c r="H8" s="12"/>
      <c r="I8" s="42">
        <v>70</v>
      </c>
      <c r="J8" s="34">
        <v>25</v>
      </c>
      <c r="K8" s="34"/>
      <c r="L8" s="42">
        <v>90</v>
      </c>
      <c r="M8" s="42">
        <v>85</v>
      </c>
      <c r="N8" s="42">
        <v>55</v>
      </c>
      <c r="O8" s="67"/>
      <c r="P8" s="42">
        <v>37.5</v>
      </c>
      <c r="Q8" s="46"/>
      <c r="R8" s="70"/>
      <c r="S8" s="70"/>
      <c r="T8" s="30"/>
      <c r="U8" s="30"/>
      <c r="V8" s="30"/>
    </row>
    <row r="9" spans="1:31" ht="13.5" thickBot="1" x14ac:dyDescent="0.25">
      <c r="A9" s="24">
        <v>6</v>
      </c>
      <c r="B9" s="24">
        <v>15</v>
      </c>
      <c r="C9" s="28" t="s">
        <v>151</v>
      </c>
      <c r="D9" s="28" t="s">
        <v>215</v>
      </c>
      <c r="E9" s="24">
        <v>9</v>
      </c>
      <c r="F9" s="44">
        <v>352.5</v>
      </c>
      <c r="G9" s="12"/>
      <c r="H9" s="12"/>
      <c r="I9" s="42">
        <v>37.5</v>
      </c>
      <c r="J9" s="43">
        <v>25</v>
      </c>
      <c r="K9" s="42"/>
      <c r="L9" s="42"/>
      <c r="M9" s="42">
        <v>110</v>
      </c>
      <c r="N9" s="42">
        <v>40</v>
      </c>
      <c r="O9" s="46"/>
      <c r="P9" s="43">
        <v>75</v>
      </c>
      <c r="Q9" s="30">
        <v>65</v>
      </c>
      <c r="R9" s="71"/>
      <c r="S9" s="71"/>
      <c r="T9" s="30"/>
      <c r="U9" s="30"/>
      <c r="V9" s="30"/>
    </row>
    <row r="10" spans="1:31" ht="13.5" thickBot="1" x14ac:dyDescent="0.25">
      <c r="A10" s="24">
        <v>7</v>
      </c>
      <c r="B10" s="24">
        <v>4</v>
      </c>
      <c r="C10" s="50" t="s">
        <v>311</v>
      </c>
      <c r="D10" s="50" t="s">
        <v>62</v>
      </c>
      <c r="E10" s="24">
        <v>9</v>
      </c>
      <c r="F10" s="44">
        <v>343.33</v>
      </c>
      <c r="G10" s="12"/>
      <c r="H10" s="12"/>
      <c r="I10" s="42"/>
      <c r="J10" s="43">
        <v>65</v>
      </c>
      <c r="K10" s="42"/>
      <c r="L10" s="42">
        <v>40</v>
      </c>
      <c r="M10" s="42">
        <v>50</v>
      </c>
      <c r="N10" s="34">
        <v>80</v>
      </c>
      <c r="O10" s="42">
        <v>33.33</v>
      </c>
      <c r="P10" s="42">
        <v>75</v>
      </c>
      <c r="Q10" s="30"/>
      <c r="R10" s="70"/>
      <c r="S10" s="71"/>
      <c r="T10" s="30"/>
      <c r="U10" s="30"/>
      <c r="V10" s="30"/>
    </row>
    <row r="11" spans="1:31" ht="13.5" thickBot="1" x14ac:dyDescent="0.25">
      <c r="A11" s="24">
        <v>8</v>
      </c>
      <c r="B11" s="24">
        <v>22</v>
      </c>
      <c r="C11" s="28" t="s">
        <v>451</v>
      </c>
      <c r="D11" s="28" t="s">
        <v>453</v>
      </c>
      <c r="E11" s="24">
        <v>8</v>
      </c>
      <c r="F11" s="44">
        <v>320</v>
      </c>
      <c r="G11" s="12"/>
      <c r="H11" s="12"/>
      <c r="I11" s="42">
        <v>25</v>
      </c>
      <c r="J11" s="43"/>
      <c r="K11" s="42">
        <v>105</v>
      </c>
      <c r="L11" s="42"/>
      <c r="M11" s="42">
        <v>40</v>
      </c>
      <c r="N11" s="34"/>
      <c r="O11" s="47">
        <v>85</v>
      </c>
      <c r="P11" s="42"/>
      <c r="Q11" s="30">
        <v>65</v>
      </c>
      <c r="R11" s="70"/>
      <c r="S11" s="70"/>
      <c r="T11" s="30"/>
      <c r="U11" s="42"/>
      <c r="V11" s="42"/>
    </row>
    <row r="12" spans="1:31" ht="13.5" thickBot="1" x14ac:dyDescent="0.25">
      <c r="A12" s="24">
        <v>9</v>
      </c>
      <c r="B12" s="24">
        <v>35</v>
      </c>
      <c r="C12" s="28" t="s">
        <v>419</v>
      </c>
      <c r="D12" s="28" t="s">
        <v>33</v>
      </c>
      <c r="E12" s="24">
        <v>7</v>
      </c>
      <c r="F12" s="44">
        <v>308.33000000000004</v>
      </c>
      <c r="G12" s="12"/>
      <c r="H12" s="12"/>
      <c r="I12" s="42"/>
      <c r="J12" s="34">
        <v>90</v>
      </c>
      <c r="K12" s="34"/>
      <c r="L12" s="42"/>
      <c r="M12" s="42">
        <v>32.5</v>
      </c>
      <c r="N12" s="42">
        <v>37.5</v>
      </c>
      <c r="O12" s="67">
        <v>8.33</v>
      </c>
      <c r="P12" s="42">
        <v>50</v>
      </c>
      <c r="Q12" s="30">
        <v>90</v>
      </c>
      <c r="R12" s="70"/>
      <c r="S12" s="70"/>
      <c r="T12" s="30"/>
      <c r="U12" s="30"/>
      <c r="V12" s="30"/>
    </row>
    <row r="13" spans="1:31" ht="13.5" thickBot="1" x14ac:dyDescent="0.25">
      <c r="A13" s="24">
        <v>10</v>
      </c>
      <c r="B13" s="24">
        <v>7</v>
      </c>
      <c r="C13" s="28" t="s">
        <v>188</v>
      </c>
      <c r="D13" s="28" t="s">
        <v>137</v>
      </c>
      <c r="E13" s="24">
        <v>9</v>
      </c>
      <c r="F13" s="44">
        <v>307.5</v>
      </c>
      <c r="G13" s="12"/>
      <c r="H13" s="12"/>
      <c r="I13" s="42"/>
      <c r="J13" s="43">
        <v>77.5</v>
      </c>
      <c r="K13" s="42"/>
      <c r="L13" s="42">
        <v>90</v>
      </c>
      <c r="M13" s="42"/>
      <c r="N13" s="42">
        <v>25</v>
      </c>
      <c r="O13" s="35">
        <v>115</v>
      </c>
      <c r="P13" s="42"/>
      <c r="Q13" s="30"/>
      <c r="R13" s="70"/>
      <c r="S13" s="70"/>
      <c r="T13" s="30"/>
      <c r="U13" s="30"/>
      <c r="V13" s="30"/>
    </row>
    <row r="14" spans="1:31" ht="13.5" thickBot="1" x14ac:dyDescent="0.25">
      <c r="A14" s="24">
        <v>11</v>
      </c>
      <c r="B14" s="24">
        <v>22</v>
      </c>
      <c r="C14" s="28" t="s">
        <v>281</v>
      </c>
      <c r="D14" s="28" t="s">
        <v>114</v>
      </c>
      <c r="E14" s="24">
        <v>9</v>
      </c>
      <c r="F14" s="44">
        <v>305</v>
      </c>
      <c r="G14" s="12"/>
      <c r="H14" s="12"/>
      <c r="I14" s="42"/>
      <c r="J14" s="34"/>
      <c r="K14" s="34"/>
      <c r="L14" s="42">
        <v>65</v>
      </c>
      <c r="M14" s="42"/>
      <c r="N14" s="42">
        <v>105</v>
      </c>
      <c r="O14" s="40">
        <v>85</v>
      </c>
      <c r="P14" s="42"/>
      <c r="Q14" s="46">
        <v>50</v>
      </c>
      <c r="R14" s="70"/>
      <c r="S14" s="70"/>
      <c r="T14" s="30"/>
      <c r="U14" s="30"/>
      <c r="V14" s="30"/>
      <c r="X14" s="30"/>
      <c r="Y14" s="30"/>
      <c r="Z14" s="30"/>
      <c r="AB14" s="45"/>
      <c r="AC14" s="45"/>
      <c r="AD14" s="45"/>
      <c r="AE14" s="45"/>
    </row>
    <row r="15" spans="1:31" ht="13.5" thickBot="1" x14ac:dyDescent="0.25">
      <c r="A15" s="24">
        <v>11</v>
      </c>
      <c r="B15" s="24">
        <v>8</v>
      </c>
      <c r="C15" s="27" t="s">
        <v>135</v>
      </c>
      <c r="D15" s="27" t="s">
        <v>111</v>
      </c>
      <c r="E15" s="24">
        <v>4</v>
      </c>
      <c r="F15" s="44">
        <v>305</v>
      </c>
      <c r="G15" s="12"/>
      <c r="H15" s="12"/>
      <c r="I15" s="42"/>
      <c r="J15" s="43">
        <v>65</v>
      </c>
      <c r="K15" s="42">
        <v>80</v>
      </c>
      <c r="L15" s="42"/>
      <c r="M15" s="42">
        <v>85</v>
      </c>
      <c r="N15" s="34"/>
      <c r="O15" s="46"/>
      <c r="P15" s="42">
        <v>75</v>
      </c>
      <c r="Q15" s="30"/>
      <c r="R15" s="70"/>
      <c r="S15" s="71"/>
      <c r="T15" s="30"/>
      <c r="U15" s="30"/>
      <c r="V15" s="30"/>
    </row>
    <row r="16" spans="1:31" ht="13.5" thickBot="1" x14ac:dyDescent="0.25">
      <c r="A16" s="24">
        <v>13</v>
      </c>
      <c r="B16" s="24">
        <v>9</v>
      </c>
      <c r="C16" s="28" t="s">
        <v>200</v>
      </c>
      <c r="D16" s="28" t="s">
        <v>100</v>
      </c>
      <c r="E16" s="24">
        <v>6</v>
      </c>
      <c r="F16" s="44">
        <v>302.5</v>
      </c>
      <c r="G16" s="12"/>
      <c r="H16" s="12"/>
      <c r="I16" s="42"/>
      <c r="J16" s="43">
        <v>57.5</v>
      </c>
      <c r="K16" s="42"/>
      <c r="L16" s="42">
        <v>90</v>
      </c>
      <c r="M16" s="42"/>
      <c r="N16" s="34">
        <v>25</v>
      </c>
      <c r="O16" s="47"/>
      <c r="P16" s="42">
        <v>130</v>
      </c>
      <c r="Q16" s="30"/>
      <c r="R16" s="70"/>
      <c r="S16" s="70"/>
      <c r="T16" s="30"/>
      <c r="U16" s="12"/>
      <c r="V16" s="12"/>
    </row>
    <row r="17" spans="1:31" ht="13.5" thickBot="1" x14ac:dyDescent="0.25">
      <c r="A17" s="24">
        <v>14</v>
      </c>
      <c r="B17" s="24">
        <v>10</v>
      </c>
      <c r="C17" s="27" t="s">
        <v>23</v>
      </c>
      <c r="D17" s="27" t="s">
        <v>65</v>
      </c>
      <c r="E17" s="24">
        <v>9</v>
      </c>
      <c r="F17" s="44">
        <v>300</v>
      </c>
      <c r="G17" s="12"/>
      <c r="H17" s="12"/>
      <c r="I17" s="42">
        <v>70</v>
      </c>
      <c r="J17" s="42">
        <v>90</v>
      </c>
      <c r="K17" s="42">
        <v>40</v>
      </c>
      <c r="L17" s="42"/>
      <c r="M17" s="42">
        <v>50</v>
      </c>
      <c r="N17" s="34"/>
      <c r="O17" s="47"/>
      <c r="P17" s="42">
        <v>50</v>
      </c>
      <c r="Q17" s="30"/>
      <c r="R17" s="71"/>
      <c r="S17" s="71"/>
      <c r="T17" s="30"/>
      <c r="U17" s="49"/>
      <c r="V17" s="49"/>
      <c r="AB17" s="45"/>
      <c r="AC17" s="45"/>
      <c r="AD17" s="45"/>
      <c r="AE17" s="45"/>
    </row>
    <row r="18" spans="1:31" ht="13.5" thickBot="1" x14ac:dyDescent="0.25">
      <c r="A18" s="24">
        <v>15</v>
      </c>
      <c r="B18" s="24">
        <v>29</v>
      </c>
      <c r="C18" s="28" t="s">
        <v>442</v>
      </c>
      <c r="D18" s="28" t="s">
        <v>22</v>
      </c>
      <c r="E18" s="24">
        <v>8</v>
      </c>
      <c r="F18" s="44">
        <v>298.33</v>
      </c>
      <c r="G18" s="12"/>
      <c r="H18" s="12"/>
      <c r="I18" s="42">
        <v>12.5</v>
      </c>
      <c r="J18" s="43"/>
      <c r="K18" s="42"/>
      <c r="L18" s="42">
        <v>65</v>
      </c>
      <c r="M18" s="42">
        <v>8.33</v>
      </c>
      <c r="N18" s="42">
        <v>12.5</v>
      </c>
      <c r="O18" s="35">
        <v>85</v>
      </c>
      <c r="P18" s="34">
        <v>50</v>
      </c>
      <c r="Q18" s="30">
        <v>65</v>
      </c>
      <c r="R18" s="70"/>
      <c r="S18" s="70"/>
      <c r="T18" s="30"/>
      <c r="U18" s="12"/>
      <c r="V18" s="12"/>
    </row>
    <row r="19" spans="1:31" ht="13.5" thickBot="1" x14ac:dyDescent="0.25">
      <c r="A19" s="24">
        <v>16</v>
      </c>
      <c r="B19" s="24">
        <v>30</v>
      </c>
      <c r="C19" s="28" t="s">
        <v>246</v>
      </c>
      <c r="D19" s="28" t="s">
        <v>289</v>
      </c>
      <c r="E19" s="24">
        <v>7</v>
      </c>
      <c r="F19" s="44">
        <v>295</v>
      </c>
      <c r="G19" s="12"/>
      <c r="H19" s="12"/>
      <c r="I19" s="42">
        <v>70</v>
      </c>
      <c r="J19" s="43"/>
      <c r="K19" s="42"/>
      <c r="L19" s="42"/>
      <c r="M19" s="42"/>
      <c r="N19" s="34">
        <v>105</v>
      </c>
      <c r="O19" s="47">
        <v>55</v>
      </c>
      <c r="P19" s="42"/>
      <c r="Q19" s="30">
        <v>65</v>
      </c>
      <c r="R19" s="70"/>
      <c r="S19" s="71"/>
      <c r="T19" s="30"/>
      <c r="U19" s="30"/>
      <c r="V19" s="30"/>
    </row>
    <row r="20" spans="1:31" ht="13.5" thickBot="1" x14ac:dyDescent="0.25">
      <c r="A20" s="24">
        <v>17</v>
      </c>
      <c r="B20" s="24">
        <v>11</v>
      </c>
      <c r="C20" s="39" t="s">
        <v>34</v>
      </c>
      <c r="D20" s="39" t="s">
        <v>35</v>
      </c>
      <c r="E20" s="24">
        <v>7</v>
      </c>
      <c r="F20" s="44">
        <v>293.33000000000004</v>
      </c>
      <c r="G20" s="12"/>
      <c r="H20" s="12"/>
      <c r="I20" s="42">
        <v>60</v>
      </c>
      <c r="J20" s="43">
        <v>90</v>
      </c>
      <c r="K20" s="42">
        <v>40</v>
      </c>
      <c r="L20" s="42">
        <v>13.33</v>
      </c>
      <c r="M20" s="42">
        <v>50</v>
      </c>
      <c r="N20" s="42">
        <v>40</v>
      </c>
      <c r="O20" s="46"/>
      <c r="P20" s="42"/>
      <c r="Q20" s="46"/>
      <c r="R20" s="71"/>
      <c r="S20" s="71"/>
      <c r="T20" s="30"/>
      <c r="U20" s="30"/>
      <c r="V20" s="30"/>
      <c r="X20" s="30"/>
      <c r="Y20" s="30"/>
      <c r="AA20" s="30"/>
      <c r="AB20" s="30"/>
      <c r="AC20" s="30"/>
      <c r="AD20" s="30"/>
      <c r="AE20" s="30"/>
    </row>
    <row r="21" spans="1:31" ht="13.5" thickBot="1" x14ac:dyDescent="0.25">
      <c r="A21" s="24">
        <v>18</v>
      </c>
      <c r="B21" s="24">
        <v>12</v>
      </c>
      <c r="C21" s="28" t="s">
        <v>259</v>
      </c>
      <c r="D21" s="28" t="s">
        <v>260</v>
      </c>
      <c r="E21" s="24">
        <v>7</v>
      </c>
      <c r="F21" s="44">
        <v>292.5</v>
      </c>
      <c r="G21" s="12"/>
      <c r="H21" s="12"/>
      <c r="I21" s="42">
        <v>25</v>
      </c>
      <c r="J21" s="43">
        <v>90</v>
      </c>
      <c r="K21" s="42">
        <v>47.5</v>
      </c>
      <c r="L21" s="42">
        <v>90</v>
      </c>
      <c r="M21" s="42">
        <v>40</v>
      </c>
      <c r="N21" s="42"/>
      <c r="O21" s="47"/>
      <c r="P21" s="42"/>
      <c r="Q21" s="30"/>
      <c r="R21" s="70"/>
      <c r="S21" s="70"/>
      <c r="T21" s="30"/>
      <c r="U21" s="30"/>
      <c r="V21" s="30"/>
    </row>
    <row r="22" spans="1:31" ht="13.5" thickBot="1" x14ac:dyDescent="0.25">
      <c r="A22" s="24">
        <v>19</v>
      </c>
      <c r="B22" s="24">
        <v>13</v>
      </c>
      <c r="C22" s="28" t="s">
        <v>156</v>
      </c>
      <c r="D22" s="28" t="s">
        <v>157</v>
      </c>
      <c r="E22" s="24">
        <v>8</v>
      </c>
      <c r="F22" s="44">
        <v>290</v>
      </c>
      <c r="G22" s="12"/>
      <c r="H22" s="12"/>
      <c r="I22" s="42">
        <v>95</v>
      </c>
      <c r="J22" s="34">
        <v>50</v>
      </c>
      <c r="K22" s="34"/>
      <c r="L22" s="42">
        <v>90</v>
      </c>
      <c r="M22" s="42"/>
      <c r="N22" s="34">
        <v>55</v>
      </c>
      <c r="O22" s="46"/>
      <c r="P22" s="42"/>
      <c r="Q22" s="30"/>
      <c r="R22" s="71"/>
      <c r="S22" s="71"/>
      <c r="T22" s="30"/>
      <c r="U22" s="30"/>
      <c r="V22" s="30"/>
    </row>
    <row r="23" spans="1:31" ht="13.5" thickBot="1" x14ac:dyDescent="0.25">
      <c r="A23" s="24">
        <v>20</v>
      </c>
      <c r="B23" s="24">
        <v>14</v>
      </c>
      <c r="C23" s="28" t="s">
        <v>230</v>
      </c>
      <c r="D23" s="28" t="s">
        <v>26</v>
      </c>
      <c r="E23" s="24">
        <v>9</v>
      </c>
      <c r="F23" s="44">
        <v>288.33</v>
      </c>
      <c r="G23" s="12"/>
      <c r="H23" s="12"/>
      <c r="I23" s="42"/>
      <c r="J23" s="34">
        <v>68.33</v>
      </c>
      <c r="K23" s="34"/>
      <c r="L23" s="42"/>
      <c r="M23" s="42">
        <v>85</v>
      </c>
      <c r="N23" s="42"/>
      <c r="O23" s="35">
        <v>85</v>
      </c>
      <c r="P23" s="42">
        <v>50</v>
      </c>
      <c r="Q23" s="30"/>
      <c r="R23" s="70"/>
      <c r="S23" s="70"/>
      <c r="T23" s="30"/>
      <c r="U23" s="30"/>
      <c r="V23" s="30"/>
    </row>
    <row r="24" spans="1:31" ht="13.5" thickBot="1" x14ac:dyDescent="0.25">
      <c r="A24" s="24">
        <v>21</v>
      </c>
      <c r="B24" s="24">
        <v>16</v>
      </c>
      <c r="C24" s="28" t="s">
        <v>353</v>
      </c>
      <c r="D24" s="28" t="s">
        <v>120</v>
      </c>
      <c r="E24" s="24">
        <v>9</v>
      </c>
      <c r="F24" s="44">
        <v>285</v>
      </c>
      <c r="G24" s="12"/>
      <c r="H24" s="12"/>
      <c r="I24" s="42"/>
      <c r="J24" s="43"/>
      <c r="K24" s="42">
        <v>55</v>
      </c>
      <c r="L24" s="42">
        <v>40</v>
      </c>
      <c r="M24" s="42">
        <v>85</v>
      </c>
      <c r="N24" s="42">
        <v>80</v>
      </c>
      <c r="O24" s="67"/>
      <c r="P24" s="42">
        <v>25</v>
      </c>
      <c r="Q24" s="30"/>
      <c r="R24" s="70"/>
      <c r="S24" s="70"/>
      <c r="T24" s="30"/>
      <c r="U24" s="30"/>
      <c r="V24" s="30"/>
    </row>
    <row r="25" spans="1:31" ht="13.5" thickBot="1" x14ac:dyDescent="0.25">
      <c r="A25" s="24">
        <v>22</v>
      </c>
      <c r="B25" s="24">
        <v>17</v>
      </c>
      <c r="C25" s="28" t="s">
        <v>451</v>
      </c>
      <c r="D25" s="28" t="s">
        <v>452</v>
      </c>
      <c r="E25" s="24">
        <v>8</v>
      </c>
      <c r="F25" s="44">
        <v>272.5</v>
      </c>
      <c r="G25" s="12"/>
      <c r="H25" s="12"/>
      <c r="I25" s="42">
        <v>25</v>
      </c>
      <c r="J25" s="34">
        <v>25</v>
      </c>
      <c r="K25" s="34">
        <v>80</v>
      </c>
      <c r="L25" s="42"/>
      <c r="M25" s="42">
        <v>12.5</v>
      </c>
      <c r="N25" s="42"/>
      <c r="O25" s="40"/>
      <c r="P25" s="42">
        <v>130</v>
      </c>
      <c r="Q25" s="46"/>
      <c r="R25" s="70"/>
      <c r="S25" s="70"/>
      <c r="T25" s="30"/>
      <c r="U25" s="30"/>
      <c r="V25" s="30"/>
    </row>
    <row r="26" spans="1:31" ht="13.5" thickBot="1" x14ac:dyDescent="0.25">
      <c r="A26" s="24">
        <v>23</v>
      </c>
      <c r="B26" s="24">
        <v>18</v>
      </c>
      <c r="C26" s="28" t="s">
        <v>172</v>
      </c>
      <c r="D26" s="28" t="s">
        <v>66</v>
      </c>
      <c r="E26" s="24">
        <v>9</v>
      </c>
      <c r="F26" s="44">
        <v>270</v>
      </c>
      <c r="G26" s="12"/>
      <c r="H26" s="12"/>
      <c r="I26" s="42"/>
      <c r="J26" s="42">
        <v>57.5</v>
      </c>
      <c r="K26" s="34">
        <v>20</v>
      </c>
      <c r="L26" s="42">
        <v>65</v>
      </c>
      <c r="M26" s="42">
        <v>25</v>
      </c>
      <c r="N26" s="42">
        <v>40</v>
      </c>
      <c r="O26" s="40"/>
      <c r="P26" s="42">
        <v>62.5</v>
      </c>
      <c r="Q26" s="30"/>
      <c r="R26" s="71"/>
      <c r="S26" s="71"/>
      <c r="T26" s="30"/>
      <c r="U26" s="12"/>
      <c r="V26" s="12"/>
    </row>
    <row r="27" spans="1:31" ht="13.5" thickBot="1" x14ac:dyDescent="0.25">
      <c r="A27" s="24">
        <v>24</v>
      </c>
      <c r="B27" s="24">
        <v>19</v>
      </c>
      <c r="C27" s="28" t="s">
        <v>187</v>
      </c>
      <c r="D27" s="28" t="s">
        <v>62</v>
      </c>
      <c r="E27" s="24">
        <v>8</v>
      </c>
      <c r="F27" s="44">
        <v>265</v>
      </c>
      <c r="G27" s="12"/>
      <c r="H27" s="12"/>
      <c r="I27" s="42"/>
      <c r="J27" s="36">
        <v>75</v>
      </c>
      <c r="K27" s="48"/>
      <c r="L27" s="42"/>
      <c r="M27" s="42"/>
      <c r="N27" s="42">
        <v>105</v>
      </c>
      <c r="O27" s="33">
        <v>85</v>
      </c>
      <c r="P27" s="42"/>
      <c r="Q27" s="30"/>
      <c r="R27" s="70"/>
      <c r="S27" s="71"/>
      <c r="T27" s="42"/>
      <c r="U27" s="42"/>
      <c r="V27" s="42"/>
    </row>
    <row r="28" spans="1:31" ht="13.5" thickBot="1" x14ac:dyDescent="0.25">
      <c r="A28" s="24">
        <v>25</v>
      </c>
      <c r="B28" s="24">
        <v>20</v>
      </c>
      <c r="C28" s="50" t="s">
        <v>204</v>
      </c>
      <c r="D28" s="50" t="s">
        <v>142</v>
      </c>
      <c r="E28" s="24">
        <v>9</v>
      </c>
      <c r="F28" s="44">
        <v>263.33</v>
      </c>
      <c r="G28" s="12"/>
      <c r="H28" s="12"/>
      <c r="I28" s="42"/>
      <c r="J28" s="34">
        <v>90</v>
      </c>
      <c r="K28" s="34">
        <v>20</v>
      </c>
      <c r="L28" s="42">
        <v>65</v>
      </c>
      <c r="M28" s="42">
        <v>40</v>
      </c>
      <c r="N28" s="34">
        <v>40</v>
      </c>
      <c r="O28" s="67">
        <v>8.33</v>
      </c>
      <c r="P28" s="42"/>
      <c r="Q28" s="30"/>
      <c r="R28" s="70"/>
      <c r="S28" s="71"/>
      <c r="T28" s="30"/>
      <c r="U28" s="30"/>
      <c r="V28" s="30"/>
    </row>
    <row r="29" spans="1:31" ht="13.5" thickBot="1" x14ac:dyDescent="0.25">
      <c r="A29" s="24">
        <v>26</v>
      </c>
      <c r="B29" s="24">
        <v>21</v>
      </c>
      <c r="C29" s="39" t="s">
        <v>97</v>
      </c>
      <c r="D29" s="39" t="s">
        <v>9</v>
      </c>
      <c r="E29" s="24">
        <v>6</v>
      </c>
      <c r="F29" s="44">
        <v>260</v>
      </c>
      <c r="G29" s="12"/>
      <c r="H29" s="12"/>
      <c r="I29" s="42">
        <v>95</v>
      </c>
      <c r="J29" s="43">
        <v>65</v>
      </c>
      <c r="K29" s="42"/>
      <c r="L29" s="42"/>
      <c r="M29" s="42"/>
      <c r="N29" s="34">
        <v>25</v>
      </c>
      <c r="O29" s="46"/>
      <c r="P29" s="42">
        <v>75</v>
      </c>
      <c r="Q29" s="30"/>
      <c r="R29" s="70"/>
      <c r="S29" s="70"/>
      <c r="T29" s="46"/>
      <c r="U29" s="12"/>
      <c r="V29" s="12"/>
    </row>
    <row r="30" spans="1:31" ht="13.5" thickBot="1" x14ac:dyDescent="0.25">
      <c r="A30" s="24">
        <v>27</v>
      </c>
      <c r="B30" s="24">
        <v>30</v>
      </c>
      <c r="C30" s="27" t="s">
        <v>54</v>
      </c>
      <c r="D30" s="27" t="s">
        <v>31</v>
      </c>
      <c r="E30" s="24">
        <v>6</v>
      </c>
      <c r="F30" s="44">
        <v>255</v>
      </c>
      <c r="G30" s="12"/>
      <c r="H30" s="12"/>
      <c r="I30" s="42">
        <v>95</v>
      </c>
      <c r="J30" s="43"/>
      <c r="K30" s="42"/>
      <c r="L30" s="42"/>
      <c r="M30" s="42"/>
      <c r="N30" s="42">
        <v>80</v>
      </c>
      <c r="O30" s="47">
        <v>55</v>
      </c>
      <c r="P30" s="42"/>
      <c r="Q30" s="30">
        <v>25</v>
      </c>
      <c r="R30" s="70"/>
      <c r="S30" s="71"/>
      <c r="T30" s="30"/>
      <c r="U30" s="30"/>
      <c r="V30" s="30"/>
    </row>
    <row r="31" spans="1:31" ht="13.5" thickBot="1" x14ac:dyDescent="0.25">
      <c r="A31" s="24">
        <v>28</v>
      </c>
      <c r="B31" s="24">
        <v>24</v>
      </c>
      <c r="C31" s="28" t="s">
        <v>272</v>
      </c>
      <c r="D31" s="28" t="s">
        <v>75</v>
      </c>
      <c r="E31" s="24">
        <v>8</v>
      </c>
      <c r="F31" s="44">
        <v>252.5</v>
      </c>
      <c r="G31" s="12"/>
      <c r="H31" s="12"/>
      <c r="I31" s="42"/>
      <c r="J31" s="43">
        <v>77.5</v>
      </c>
      <c r="K31" s="42">
        <v>20</v>
      </c>
      <c r="L31" s="42"/>
      <c r="M31" s="42"/>
      <c r="N31" s="34">
        <v>80</v>
      </c>
      <c r="O31" s="47"/>
      <c r="P31" s="42">
        <v>75</v>
      </c>
      <c r="Q31" s="30"/>
      <c r="R31" s="70"/>
      <c r="S31" s="71"/>
      <c r="T31" s="30"/>
      <c r="U31" s="30"/>
      <c r="V31" s="30"/>
    </row>
    <row r="32" spans="1:31" ht="13.5" thickBot="1" x14ac:dyDescent="0.25">
      <c r="A32" s="24">
        <v>29</v>
      </c>
      <c r="B32" s="24">
        <v>25</v>
      </c>
      <c r="C32" s="28" t="s">
        <v>315</v>
      </c>
      <c r="D32" s="28" t="s">
        <v>102</v>
      </c>
      <c r="E32" s="24">
        <v>9</v>
      </c>
      <c r="F32" s="44">
        <v>245</v>
      </c>
      <c r="G32" s="12"/>
      <c r="H32" s="12"/>
      <c r="I32" s="42">
        <v>60</v>
      </c>
      <c r="J32" s="43">
        <v>65</v>
      </c>
      <c r="K32" s="42">
        <v>55</v>
      </c>
      <c r="L32" s="42">
        <v>65</v>
      </c>
      <c r="M32" s="42"/>
      <c r="N32" s="34"/>
      <c r="O32" s="47"/>
      <c r="P32" s="42"/>
      <c r="Q32" s="30"/>
      <c r="R32" s="70"/>
      <c r="S32" s="71"/>
      <c r="T32" s="46"/>
      <c r="U32" s="30"/>
      <c r="V32" s="30"/>
    </row>
    <row r="33" spans="1:31" ht="13.5" thickBot="1" x14ac:dyDescent="0.25">
      <c r="A33" s="24">
        <v>30</v>
      </c>
      <c r="B33" s="24">
        <v>26</v>
      </c>
      <c r="C33" s="28" t="s">
        <v>220</v>
      </c>
      <c r="D33" s="28" t="s">
        <v>59</v>
      </c>
      <c r="E33" s="24">
        <v>8</v>
      </c>
      <c r="F33" s="44">
        <v>240</v>
      </c>
      <c r="G33" s="12"/>
      <c r="H33" s="12"/>
      <c r="I33" s="42"/>
      <c r="J33" s="43"/>
      <c r="K33" s="42"/>
      <c r="L33" s="42"/>
      <c r="M33" s="42">
        <v>85</v>
      </c>
      <c r="N33" s="42">
        <v>40</v>
      </c>
      <c r="O33" s="34">
        <v>115</v>
      </c>
      <c r="P33" s="42"/>
      <c r="Q33" s="30"/>
      <c r="R33" s="70"/>
      <c r="S33" s="70"/>
      <c r="T33" s="30"/>
      <c r="U33" s="42"/>
      <c r="V33" s="42"/>
      <c r="X33" s="30"/>
      <c r="Y33" s="30"/>
    </row>
    <row r="34" spans="1:31" ht="13.5" thickBot="1" x14ac:dyDescent="0.25">
      <c r="A34" s="24">
        <v>31</v>
      </c>
      <c r="B34" s="24">
        <v>27</v>
      </c>
      <c r="C34" s="28" t="s">
        <v>186</v>
      </c>
      <c r="D34" s="28" t="s">
        <v>185</v>
      </c>
      <c r="E34" s="24">
        <v>6</v>
      </c>
      <c r="F34" s="44">
        <v>237.5</v>
      </c>
      <c r="G34" s="12"/>
      <c r="H34" s="12"/>
      <c r="I34" s="42">
        <v>25</v>
      </c>
      <c r="J34" s="42">
        <v>57.5</v>
      </c>
      <c r="K34" s="48"/>
      <c r="L34" s="42"/>
      <c r="M34" s="42">
        <v>50</v>
      </c>
      <c r="N34" s="42"/>
      <c r="O34" s="46"/>
      <c r="P34" s="42">
        <v>105</v>
      </c>
      <c r="Q34" s="30"/>
      <c r="R34" s="70"/>
      <c r="S34" s="70"/>
      <c r="T34" s="30"/>
      <c r="U34" s="30"/>
      <c r="V34" s="30"/>
    </row>
    <row r="35" spans="1:31" ht="13.5" thickBot="1" x14ac:dyDescent="0.25">
      <c r="A35" s="24">
        <v>32</v>
      </c>
      <c r="B35" s="24">
        <v>52</v>
      </c>
      <c r="C35" s="39" t="s">
        <v>103</v>
      </c>
      <c r="D35" s="39" t="s">
        <v>18</v>
      </c>
      <c r="E35" s="24">
        <v>8</v>
      </c>
      <c r="F35" s="44">
        <v>235</v>
      </c>
      <c r="G35" s="12"/>
      <c r="H35" s="12"/>
      <c r="I35" s="42"/>
      <c r="J35" s="43"/>
      <c r="K35" s="42"/>
      <c r="L35" s="42">
        <v>65</v>
      </c>
      <c r="M35" s="42"/>
      <c r="N35" s="42"/>
      <c r="O35" s="47"/>
      <c r="P35" s="42">
        <v>105</v>
      </c>
      <c r="Q35" s="30">
        <v>65</v>
      </c>
      <c r="R35" s="71"/>
      <c r="S35" s="71"/>
      <c r="T35" s="30"/>
      <c r="U35" s="49"/>
      <c r="V35" s="49"/>
      <c r="X35" s="30"/>
      <c r="Y35" s="30"/>
      <c r="AA35" s="45"/>
      <c r="AB35" s="45"/>
      <c r="AC35" s="45"/>
      <c r="AD35" s="45"/>
      <c r="AE35" s="45"/>
    </row>
    <row r="36" spans="1:31" ht="13.5" thickBot="1" x14ac:dyDescent="0.25">
      <c r="A36" s="24">
        <v>32</v>
      </c>
      <c r="B36" s="24">
        <v>28</v>
      </c>
      <c r="C36" s="28" t="s">
        <v>176</v>
      </c>
      <c r="D36" s="28" t="s">
        <v>177</v>
      </c>
      <c r="E36" s="24">
        <v>8</v>
      </c>
      <c r="F36" s="44">
        <v>235</v>
      </c>
      <c r="G36" s="12"/>
      <c r="H36" s="12"/>
      <c r="I36" s="42"/>
      <c r="J36" s="43">
        <v>65</v>
      </c>
      <c r="K36" s="42"/>
      <c r="L36" s="42">
        <v>65</v>
      </c>
      <c r="M36" s="42"/>
      <c r="N36" s="42">
        <v>105</v>
      </c>
      <c r="O36" s="34"/>
      <c r="P36" s="42"/>
      <c r="Q36" s="30"/>
      <c r="R36" s="70"/>
      <c r="S36" s="70"/>
      <c r="T36" s="30"/>
      <c r="U36" s="30"/>
      <c r="V36" s="30"/>
    </row>
    <row r="37" spans="1:31" ht="13.5" thickBot="1" x14ac:dyDescent="0.25">
      <c r="A37" s="24">
        <v>34</v>
      </c>
      <c r="B37" s="24">
        <v>30</v>
      </c>
      <c r="C37" s="27" t="s">
        <v>27</v>
      </c>
      <c r="D37" s="27" t="s">
        <v>28</v>
      </c>
      <c r="E37" s="24">
        <v>8</v>
      </c>
      <c r="F37" s="44">
        <v>230</v>
      </c>
      <c r="G37" s="12"/>
      <c r="H37" s="12"/>
      <c r="I37" s="42">
        <v>95</v>
      </c>
      <c r="J37" s="43"/>
      <c r="K37" s="42"/>
      <c r="L37" s="42"/>
      <c r="M37" s="42">
        <v>85</v>
      </c>
      <c r="N37" s="42"/>
      <c r="O37" s="47"/>
      <c r="P37" s="42">
        <v>50</v>
      </c>
      <c r="Q37" s="30"/>
      <c r="R37" s="71"/>
      <c r="S37" s="71"/>
      <c r="T37" s="30"/>
      <c r="U37" s="30"/>
      <c r="V37" s="30"/>
    </row>
    <row r="38" spans="1:31" ht="13.5" thickBot="1" x14ac:dyDescent="0.25">
      <c r="A38" s="24">
        <v>34</v>
      </c>
      <c r="B38" s="24">
        <v>30</v>
      </c>
      <c r="C38" s="28" t="s">
        <v>316</v>
      </c>
      <c r="D38" s="28" t="s">
        <v>35</v>
      </c>
      <c r="E38" s="24">
        <v>7</v>
      </c>
      <c r="F38" s="44">
        <v>230</v>
      </c>
      <c r="G38" s="12"/>
      <c r="H38" s="12"/>
      <c r="I38" s="42">
        <v>60</v>
      </c>
      <c r="J38" s="34">
        <v>50</v>
      </c>
      <c r="K38" s="42">
        <v>55</v>
      </c>
      <c r="L38" s="42">
        <v>65</v>
      </c>
      <c r="M38" s="42"/>
      <c r="N38" s="42"/>
      <c r="O38" s="35"/>
      <c r="P38" s="42"/>
      <c r="Q38" s="30"/>
      <c r="R38" s="70"/>
      <c r="S38" s="70"/>
      <c r="T38" s="30"/>
      <c r="U38" s="30"/>
      <c r="V38" s="30"/>
    </row>
    <row r="39" spans="1:31" ht="13.5" thickBot="1" x14ac:dyDescent="0.25">
      <c r="A39" s="24">
        <v>34</v>
      </c>
      <c r="B39" s="24">
        <v>30</v>
      </c>
      <c r="C39" s="27" t="s">
        <v>136</v>
      </c>
      <c r="D39" s="27" t="s">
        <v>138</v>
      </c>
      <c r="E39" s="24">
        <v>3</v>
      </c>
      <c r="F39" s="44">
        <v>230</v>
      </c>
      <c r="G39" s="12"/>
      <c r="H39" s="12"/>
      <c r="I39" s="42">
        <v>95</v>
      </c>
      <c r="J39" s="43"/>
      <c r="K39" s="42">
        <v>80</v>
      </c>
      <c r="L39" s="42"/>
      <c r="M39" s="42"/>
      <c r="N39" s="42">
        <v>55</v>
      </c>
      <c r="O39" s="46"/>
      <c r="P39" s="42"/>
      <c r="Q39" s="30"/>
      <c r="R39" s="70"/>
      <c r="S39" s="71"/>
      <c r="T39" s="42"/>
      <c r="U39" s="30"/>
      <c r="V39" s="30"/>
    </row>
    <row r="40" spans="1:31" ht="13.5" thickBot="1" x14ac:dyDescent="0.25">
      <c r="A40" s="24">
        <v>37</v>
      </c>
      <c r="B40" s="24">
        <v>72</v>
      </c>
      <c r="C40" s="39" t="s">
        <v>29</v>
      </c>
      <c r="D40" s="39" t="s">
        <v>30</v>
      </c>
      <c r="E40" s="24">
        <v>8</v>
      </c>
      <c r="F40" s="44">
        <v>225</v>
      </c>
      <c r="G40" s="12"/>
      <c r="H40" s="12"/>
      <c r="I40" s="42"/>
      <c r="J40" s="43"/>
      <c r="K40" s="42">
        <v>55</v>
      </c>
      <c r="L40" s="42"/>
      <c r="M40" s="42"/>
      <c r="N40" s="42">
        <v>80</v>
      </c>
      <c r="O40" s="40"/>
      <c r="P40" s="42"/>
      <c r="Q40" s="30">
        <v>90</v>
      </c>
      <c r="R40" s="71"/>
      <c r="S40" s="71"/>
      <c r="T40" s="30"/>
      <c r="U40" s="30"/>
      <c r="V40" s="30"/>
    </row>
    <row r="41" spans="1:31" ht="13.5" thickBot="1" x14ac:dyDescent="0.25">
      <c r="A41" s="24">
        <v>37</v>
      </c>
      <c r="B41" s="24">
        <v>40</v>
      </c>
      <c r="C41" s="28" t="s">
        <v>195</v>
      </c>
      <c r="D41" s="28" t="s">
        <v>22</v>
      </c>
      <c r="E41" s="24">
        <v>6</v>
      </c>
      <c r="F41" s="44">
        <v>225</v>
      </c>
      <c r="G41" s="12"/>
      <c r="H41" s="12"/>
      <c r="I41" s="42"/>
      <c r="J41" s="34">
        <v>50</v>
      </c>
      <c r="K41" s="34">
        <v>20</v>
      </c>
      <c r="L41" s="42"/>
      <c r="M41" s="42"/>
      <c r="N41" s="42">
        <v>80</v>
      </c>
      <c r="O41" s="35"/>
      <c r="P41" s="42">
        <v>50</v>
      </c>
      <c r="Q41" s="30">
        <v>25</v>
      </c>
      <c r="R41" s="70"/>
      <c r="S41" s="71"/>
      <c r="T41" s="30"/>
      <c r="U41" s="30"/>
      <c r="V41" s="30"/>
    </row>
    <row r="42" spans="1:31" ht="13.5" thickBot="1" x14ac:dyDescent="0.25">
      <c r="A42" s="24">
        <v>39</v>
      </c>
      <c r="B42" s="24">
        <v>62</v>
      </c>
      <c r="C42" s="28" t="s">
        <v>189</v>
      </c>
      <c r="D42" s="28" t="s">
        <v>178</v>
      </c>
      <c r="E42" s="24">
        <v>9</v>
      </c>
      <c r="F42" s="44">
        <v>220</v>
      </c>
      <c r="G42" s="12"/>
      <c r="H42" s="12"/>
      <c r="I42" s="42"/>
      <c r="J42" s="43"/>
      <c r="K42" s="42"/>
      <c r="L42" s="42"/>
      <c r="M42" s="42">
        <v>40</v>
      </c>
      <c r="N42" s="42"/>
      <c r="O42" s="43">
        <v>115</v>
      </c>
      <c r="P42" s="42"/>
      <c r="Q42" s="46">
        <v>65</v>
      </c>
      <c r="R42" s="70"/>
      <c r="S42" s="70"/>
      <c r="T42" s="42"/>
      <c r="U42" s="30"/>
      <c r="V42" s="30"/>
    </row>
    <row r="43" spans="1:31" ht="13.5" thickBot="1" x14ac:dyDescent="0.25">
      <c r="A43" s="24">
        <v>40</v>
      </c>
      <c r="B43" s="24">
        <v>36</v>
      </c>
      <c r="C43" s="28" t="s">
        <v>303</v>
      </c>
      <c r="D43" s="28" t="s">
        <v>304</v>
      </c>
      <c r="E43" s="24">
        <v>5</v>
      </c>
      <c r="F43" s="44">
        <v>207.5</v>
      </c>
      <c r="G43" s="12"/>
      <c r="H43" s="12"/>
      <c r="I43" s="42">
        <v>95</v>
      </c>
      <c r="J43" s="43">
        <v>50</v>
      </c>
      <c r="K43" s="42"/>
      <c r="L43" s="42"/>
      <c r="M43" s="42"/>
      <c r="N43" s="42"/>
      <c r="O43" s="34"/>
      <c r="P43" s="42">
        <v>62.5</v>
      </c>
      <c r="Q43" s="30"/>
      <c r="R43" s="70"/>
      <c r="S43" s="71"/>
      <c r="T43" s="30"/>
      <c r="U43" s="30"/>
      <c r="V43" s="30"/>
    </row>
    <row r="44" spans="1:31" ht="13.5" thickBot="1" x14ac:dyDescent="0.25">
      <c r="A44" s="24">
        <v>41</v>
      </c>
      <c r="B44" s="24">
        <v>37</v>
      </c>
      <c r="C44" s="28" t="s">
        <v>63</v>
      </c>
      <c r="D44" s="28" t="s">
        <v>184</v>
      </c>
      <c r="E44" s="24">
        <v>6</v>
      </c>
      <c r="F44" s="44">
        <v>205.82999999999998</v>
      </c>
      <c r="G44" s="12"/>
      <c r="H44" s="12"/>
      <c r="I44" s="42">
        <v>37.5</v>
      </c>
      <c r="J44" s="43">
        <v>8.33</v>
      </c>
      <c r="K44" s="42">
        <v>80</v>
      </c>
      <c r="L44" s="42"/>
      <c r="M44" s="42"/>
      <c r="N44" s="42">
        <v>80</v>
      </c>
      <c r="O44" s="43"/>
      <c r="P44" s="42"/>
      <c r="Q44" s="30"/>
      <c r="R44" s="70"/>
      <c r="S44" s="70"/>
      <c r="T44" s="30"/>
      <c r="U44" s="12"/>
      <c r="V44" s="12"/>
    </row>
    <row r="45" spans="1:31" ht="13.5" thickBot="1" x14ac:dyDescent="0.25">
      <c r="A45" s="24">
        <v>42</v>
      </c>
      <c r="B45" s="24">
        <v>58</v>
      </c>
      <c r="C45" s="28" t="s">
        <v>236</v>
      </c>
      <c r="D45" s="28" t="s">
        <v>237</v>
      </c>
      <c r="E45" s="24">
        <v>4</v>
      </c>
      <c r="F45" s="44">
        <v>205</v>
      </c>
      <c r="G45" s="12"/>
      <c r="H45" s="12"/>
      <c r="I45" s="42"/>
      <c r="J45" s="43"/>
      <c r="K45" s="42"/>
      <c r="L45" s="42"/>
      <c r="M45" s="42"/>
      <c r="N45" s="42">
        <v>105</v>
      </c>
      <c r="O45" s="43">
        <v>55</v>
      </c>
      <c r="P45" s="42"/>
      <c r="Q45" s="30">
        <v>45</v>
      </c>
      <c r="R45" s="70"/>
      <c r="S45" s="70"/>
      <c r="T45" s="30"/>
      <c r="U45" s="30"/>
      <c r="V45" s="30"/>
    </row>
    <row r="46" spans="1:31" ht="13.5" thickBot="1" x14ac:dyDescent="0.25">
      <c r="A46" s="24">
        <v>43</v>
      </c>
      <c r="B46" s="24">
        <v>38</v>
      </c>
      <c r="C46" s="28" t="s">
        <v>372</v>
      </c>
      <c r="D46" s="28" t="s">
        <v>373</v>
      </c>
      <c r="E46" s="24">
        <v>8</v>
      </c>
      <c r="F46" s="44">
        <v>204.16000000000003</v>
      </c>
      <c r="G46" s="12"/>
      <c r="H46" s="12"/>
      <c r="I46" s="42">
        <v>50</v>
      </c>
      <c r="J46" s="43">
        <v>12.5</v>
      </c>
      <c r="K46" s="42">
        <v>80</v>
      </c>
      <c r="L46" s="42">
        <v>13.33</v>
      </c>
      <c r="M46" s="42">
        <v>40</v>
      </c>
      <c r="N46" s="42"/>
      <c r="O46" s="67">
        <v>8.33</v>
      </c>
      <c r="P46" s="34"/>
      <c r="Q46" s="30"/>
      <c r="R46" s="70"/>
      <c r="S46" s="70"/>
      <c r="T46" s="30"/>
      <c r="U46" s="30"/>
      <c r="V46" s="30"/>
    </row>
    <row r="47" spans="1:31" ht="13.5" thickBot="1" x14ac:dyDescent="0.25">
      <c r="A47" s="24">
        <v>44</v>
      </c>
      <c r="B47" s="24">
        <v>39</v>
      </c>
      <c r="C47" s="39" t="s">
        <v>99</v>
      </c>
      <c r="D47" s="39" t="s">
        <v>33</v>
      </c>
      <c r="E47" s="24">
        <v>6</v>
      </c>
      <c r="F47" s="44">
        <v>200.83</v>
      </c>
      <c r="G47" s="12"/>
      <c r="H47" s="12"/>
      <c r="I47" s="42">
        <v>37.5</v>
      </c>
      <c r="J47" s="43">
        <v>57.5</v>
      </c>
      <c r="K47" s="42">
        <v>55</v>
      </c>
      <c r="L47" s="42">
        <v>13.33</v>
      </c>
      <c r="M47" s="42"/>
      <c r="N47" s="34"/>
      <c r="O47" s="46"/>
      <c r="P47" s="42">
        <v>37.5</v>
      </c>
      <c r="Q47" s="46"/>
      <c r="R47" s="71"/>
      <c r="S47" s="71"/>
      <c r="T47" s="62"/>
      <c r="U47" s="30"/>
      <c r="V47" s="46"/>
    </row>
    <row r="48" spans="1:31" ht="13.5" thickBot="1" x14ac:dyDescent="0.25">
      <c r="A48" s="24">
        <v>45</v>
      </c>
      <c r="B48" s="24">
        <v>58</v>
      </c>
      <c r="C48" s="27" t="s">
        <v>55</v>
      </c>
      <c r="D48" s="27" t="s">
        <v>59</v>
      </c>
      <c r="E48" s="24">
        <v>9</v>
      </c>
      <c r="F48" s="44">
        <v>195</v>
      </c>
      <c r="G48" s="12"/>
      <c r="H48" s="12"/>
      <c r="I48" s="42">
        <v>95</v>
      </c>
      <c r="J48" s="43"/>
      <c r="K48" s="42"/>
      <c r="L48" s="42"/>
      <c r="M48" s="42">
        <v>40</v>
      </c>
      <c r="N48" s="42">
        <v>25</v>
      </c>
      <c r="O48" s="46"/>
      <c r="P48" s="42"/>
      <c r="Q48" s="30">
        <v>35</v>
      </c>
      <c r="R48" s="70"/>
      <c r="S48" s="70"/>
      <c r="T48" s="30"/>
      <c r="U48" s="30"/>
      <c r="V48" s="30"/>
    </row>
    <row r="49" spans="1:31" ht="13.5" thickBot="1" x14ac:dyDescent="0.25">
      <c r="A49" s="24">
        <v>45</v>
      </c>
      <c r="B49" s="24">
        <v>41</v>
      </c>
      <c r="C49" s="27" t="s">
        <v>104</v>
      </c>
      <c r="D49" s="27" t="s">
        <v>53</v>
      </c>
      <c r="E49" s="24">
        <v>6</v>
      </c>
      <c r="F49" s="44">
        <v>195</v>
      </c>
      <c r="G49" s="12"/>
      <c r="H49" s="12"/>
      <c r="I49" s="42"/>
      <c r="J49" s="43">
        <v>90</v>
      </c>
      <c r="K49" s="42"/>
      <c r="L49" s="42"/>
      <c r="M49" s="42"/>
      <c r="N49" s="34"/>
      <c r="O49" s="34"/>
      <c r="P49" s="42">
        <v>105</v>
      </c>
      <c r="Q49" s="30"/>
      <c r="R49" s="70"/>
      <c r="S49" s="71"/>
      <c r="T49" s="30"/>
      <c r="U49" s="30"/>
      <c r="V49" s="30"/>
    </row>
    <row r="50" spans="1:31" ht="13.5" thickBot="1" x14ac:dyDescent="0.25">
      <c r="A50" s="24">
        <v>45</v>
      </c>
      <c r="B50" s="24">
        <v>41</v>
      </c>
      <c r="C50" s="28" t="s">
        <v>266</v>
      </c>
      <c r="D50" s="28" t="s">
        <v>110</v>
      </c>
      <c r="E50" s="24">
        <v>4</v>
      </c>
      <c r="F50" s="44">
        <v>195</v>
      </c>
      <c r="G50" s="12"/>
      <c r="H50" s="12"/>
      <c r="I50" s="42"/>
      <c r="J50" s="43"/>
      <c r="K50" s="42"/>
      <c r="L50" s="42">
        <v>90</v>
      </c>
      <c r="M50" s="42">
        <v>25</v>
      </c>
      <c r="N50" s="34">
        <v>55</v>
      </c>
      <c r="O50" s="47"/>
      <c r="P50" s="42">
        <v>25</v>
      </c>
      <c r="Q50" s="30"/>
      <c r="R50" s="70"/>
      <c r="S50" s="71"/>
      <c r="T50" s="30"/>
      <c r="U50" s="30"/>
      <c r="V50" s="30"/>
    </row>
    <row r="51" spans="1:31" ht="13.5" thickBot="1" x14ac:dyDescent="0.25">
      <c r="A51" s="24">
        <v>45</v>
      </c>
      <c r="B51" s="24">
        <v>41</v>
      </c>
      <c r="C51" s="50" t="s">
        <v>481</v>
      </c>
      <c r="D51" s="50" t="s">
        <v>426</v>
      </c>
      <c r="E51" s="24">
        <v>3</v>
      </c>
      <c r="F51" s="44">
        <v>195</v>
      </c>
      <c r="G51" s="12"/>
      <c r="H51" s="12"/>
      <c r="I51" s="42"/>
      <c r="J51" s="43"/>
      <c r="K51" s="42">
        <v>80</v>
      </c>
      <c r="L51" s="42"/>
      <c r="M51" s="42"/>
      <c r="N51" s="34"/>
      <c r="O51" s="43">
        <v>115</v>
      </c>
      <c r="P51" s="42"/>
      <c r="Q51" s="30"/>
      <c r="R51" s="71"/>
      <c r="S51" s="71"/>
      <c r="T51" s="30"/>
      <c r="U51" s="30"/>
      <c r="V51" s="30"/>
    </row>
    <row r="52" spans="1:31" ht="13.5" thickBot="1" x14ac:dyDescent="0.25">
      <c r="A52" s="24">
        <v>49</v>
      </c>
      <c r="B52" s="24">
        <v>44</v>
      </c>
      <c r="C52" s="27" t="s">
        <v>78</v>
      </c>
      <c r="D52" s="27" t="s">
        <v>28</v>
      </c>
      <c r="E52" s="24">
        <v>8</v>
      </c>
      <c r="F52" s="44">
        <v>192.5</v>
      </c>
      <c r="G52" s="12"/>
      <c r="H52" s="12"/>
      <c r="I52" s="42">
        <v>70</v>
      </c>
      <c r="J52" s="43"/>
      <c r="K52" s="42"/>
      <c r="L52" s="42"/>
      <c r="M52" s="42"/>
      <c r="N52" s="34">
        <v>25</v>
      </c>
      <c r="O52" s="43">
        <v>85</v>
      </c>
      <c r="P52" s="42">
        <v>12.5</v>
      </c>
      <c r="Q52" s="30"/>
      <c r="R52" s="70"/>
      <c r="S52" s="71"/>
      <c r="T52" s="30"/>
      <c r="U52" s="30"/>
      <c r="V52" s="46"/>
      <c r="W52" s="42"/>
      <c r="X52" s="42"/>
      <c r="Y52" s="42"/>
    </row>
    <row r="53" spans="1:31" ht="13.5" thickBot="1" x14ac:dyDescent="0.25">
      <c r="A53" s="24">
        <v>50</v>
      </c>
      <c r="B53" s="24">
        <v>62</v>
      </c>
      <c r="C53" s="28" t="s">
        <v>557</v>
      </c>
      <c r="D53" s="28" t="s">
        <v>126</v>
      </c>
      <c r="E53" s="24">
        <v>8</v>
      </c>
      <c r="F53" s="44">
        <v>190</v>
      </c>
      <c r="G53" s="12"/>
      <c r="H53" s="12"/>
      <c r="I53" s="42"/>
      <c r="J53" s="43"/>
      <c r="K53" s="42"/>
      <c r="L53" s="42"/>
      <c r="M53" s="42"/>
      <c r="N53" s="42">
        <v>40</v>
      </c>
      <c r="O53" s="43">
        <v>115</v>
      </c>
      <c r="P53" s="42"/>
      <c r="Q53" s="30">
        <v>35</v>
      </c>
      <c r="R53" s="70"/>
      <c r="S53" s="71"/>
      <c r="T53" s="30"/>
      <c r="U53" s="30"/>
      <c r="V53" s="30"/>
    </row>
    <row r="54" spans="1:31" ht="13.5" thickBot="1" x14ac:dyDescent="0.25">
      <c r="A54" s="24">
        <v>51</v>
      </c>
      <c r="B54" s="24">
        <v>45</v>
      </c>
      <c r="C54" s="28" t="s">
        <v>284</v>
      </c>
      <c r="D54" s="28" t="s">
        <v>16</v>
      </c>
      <c r="E54" s="24">
        <v>5</v>
      </c>
      <c r="F54" s="44">
        <v>188.33</v>
      </c>
      <c r="G54" s="12"/>
      <c r="H54" s="12"/>
      <c r="I54" s="42"/>
      <c r="J54" s="34">
        <v>90</v>
      </c>
      <c r="K54" s="34"/>
      <c r="L54" s="42">
        <v>65</v>
      </c>
      <c r="M54" s="42">
        <v>8.33</v>
      </c>
      <c r="N54" s="34">
        <v>25</v>
      </c>
      <c r="O54" s="34"/>
      <c r="P54" s="42"/>
      <c r="Q54" s="30"/>
      <c r="R54" s="70"/>
      <c r="S54" s="70"/>
      <c r="T54" s="30"/>
      <c r="U54" s="30"/>
      <c r="V54" s="30"/>
    </row>
    <row r="55" spans="1:31" ht="13.5" thickBot="1" x14ac:dyDescent="0.25">
      <c r="A55" s="24">
        <v>52</v>
      </c>
      <c r="B55" s="24">
        <v>46</v>
      </c>
      <c r="C55" s="27" t="s">
        <v>98</v>
      </c>
      <c r="D55" s="27" t="s">
        <v>75</v>
      </c>
      <c r="E55" s="24">
        <v>9</v>
      </c>
      <c r="F55" s="44">
        <v>187.5</v>
      </c>
      <c r="G55" s="12"/>
      <c r="H55" s="12"/>
      <c r="I55" s="42">
        <v>120</v>
      </c>
      <c r="J55" s="43"/>
      <c r="K55" s="42"/>
      <c r="L55" s="42"/>
      <c r="M55" s="42"/>
      <c r="N55" s="42"/>
      <c r="O55" s="40">
        <v>55</v>
      </c>
      <c r="P55" s="42">
        <v>12.5</v>
      </c>
      <c r="Q55" s="30"/>
      <c r="R55" s="71"/>
      <c r="S55" s="71"/>
      <c r="T55" s="43"/>
      <c r="U55" s="12"/>
      <c r="V55" s="12"/>
    </row>
    <row r="56" spans="1:31" ht="13.5" thickBot="1" x14ac:dyDescent="0.25">
      <c r="A56" s="24">
        <v>53</v>
      </c>
      <c r="B56" s="24">
        <v>47</v>
      </c>
      <c r="C56" s="28" t="s">
        <v>264</v>
      </c>
      <c r="D56" s="28" t="s">
        <v>265</v>
      </c>
      <c r="E56" s="24">
        <v>5</v>
      </c>
      <c r="F56" s="44">
        <v>185</v>
      </c>
      <c r="G56" s="12"/>
      <c r="H56" s="12"/>
      <c r="I56" s="42">
        <v>95</v>
      </c>
      <c r="J56" s="43"/>
      <c r="K56" s="42"/>
      <c r="L56" s="42">
        <v>90</v>
      </c>
      <c r="M56" s="42"/>
      <c r="N56" s="42"/>
      <c r="O56" s="40"/>
      <c r="P56" s="34"/>
      <c r="Q56" s="30"/>
      <c r="R56" s="70"/>
      <c r="S56" s="70"/>
      <c r="T56" s="30"/>
      <c r="U56" s="30"/>
      <c r="V56" s="30"/>
    </row>
    <row r="57" spans="1:31" ht="13.5" thickBot="1" x14ac:dyDescent="0.25">
      <c r="A57" s="24">
        <v>53</v>
      </c>
      <c r="B57" s="24">
        <v>47</v>
      </c>
      <c r="C57" s="28" t="s">
        <v>194</v>
      </c>
      <c r="D57" s="28" t="s">
        <v>183</v>
      </c>
      <c r="E57" s="24">
        <v>5</v>
      </c>
      <c r="F57" s="44">
        <v>185</v>
      </c>
      <c r="G57" s="12"/>
      <c r="H57" s="12"/>
      <c r="I57" s="42">
        <v>70</v>
      </c>
      <c r="J57" s="43"/>
      <c r="K57" s="42"/>
      <c r="L57" s="42">
        <v>90</v>
      </c>
      <c r="M57" s="42"/>
      <c r="N57" s="42">
        <v>25</v>
      </c>
      <c r="O57" s="34"/>
      <c r="P57" s="42"/>
      <c r="Q57" s="30"/>
      <c r="R57" s="70"/>
      <c r="S57" s="71"/>
      <c r="T57" s="30"/>
      <c r="U57" s="12"/>
      <c r="V57" s="12"/>
    </row>
    <row r="58" spans="1:31" ht="13.5" thickBot="1" x14ac:dyDescent="0.25">
      <c r="A58" s="24">
        <v>53</v>
      </c>
      <c r="B58" s="24">
        <v>47</v>
      </c>
      <c r="C58" s="28" t="s">
        <v>355</v>
      </c>
      <c r="D58" s="28" t="s">
        <v>352</v>
      </c>
      <c r="E58" s="24">
        <v>4</v>
      </c>
      <c r="F58" s="44">
        <v>185</v>
      </c>
      <c r="G58" s="12"/>
      <c r="H58" s="12"/>
      <c r="I58" s="42">
        <v>70</v>
      </c>
      <c r="J58" s="42"/>
      <c r="K58" s="42"/>
      <c r="L58" s="42"/>
      <c r="M58" s="42"/>
      <c r="N58" s="34"/>
      <c r="O58" s="47">
        <v>115</v>
      </c>
      <c r="P58" s="42"/>
      <c r="Q58" s="30"/>
      <c r="R58" s="70"/>
      <c r="S58" s="70"/>
      <c r="T58" s="30"/>
      <c r="U58" s="30"/>
      <c r="V58" s="30"/>
    </row>
    <row r="59" spans="1:31" ht="13.5" thickBot="1" x14ac:dyDescent="0.25">
      <c r="A59" s="24">
        <v>56</v>
      </c>
      <c r="B59" s="24">
        <v>80</v>
      </c>
      <c r="C59" s="28" t="s">
        <v>147</v>
      </c>
      <c r="D59" s="28" t="s">
        <v>118</v>
      </c>
      <c r="E59" s="24">
        <v>7</v>
      </c>
      <c r="F59" s="44">
        <v>180</v>
      </c>
      <c r="G59" s="12"/>
      <c r="H59" s="12"/>
      <c r="I59" s="42"/>
      <c r="J59" s="34"/>
      <c r="K59" s="34"/>
      <c r="L59" s="42"/>
      <c r="M59" s="42"/>
      <c r="N59" s="42"/>
      <c r="O59" s="40">
        <v>115</v>
      </c>
      <c r="P59" s="42"/>
      <c r="Q59" s="30">
        <v>65</v>
      </c>
      <c r="R59" s="71"/>
      <c r="S59" s="70"/>
      <c r="T59" s="30"/>
      <c r="U59" s="30"/>
      <c r="V59" s="30"/>
      <c r="Z59" s="42"/>
    </row>
    <row r="60" spans="1:31" ht="13.5" thickBot="1" x14ac:dyDescent="0.25">
      <c r="A60" s="24">
        <v>57</v>
      </c>
      <c r="B60" s="24">
        <v>56</v>
      </c>
      <c r="C60" s="28" t="s">
        <v>189</v>
      </c>
      <c r="D60" s="28" t="s">
        <v>30</v>
      </c>
      <c r="E60" s="24">
        <v>9</v>
      </c>
      <c r="F60" s="44">
        <v>175</v>
      </c>
      <c r="G60" s="12"/>
      <c r="H60" s="12"/>
      <c r="I60" s="42"/>
      <c r="J60" s="104">
        <v>77.5</v>
      </c>
      <c r="K60" s="34"/>
      <c r="L60" s="42"/>
      <c r="M60" s="42">
        <v>85</v>
      </c>
      <c r="N60" s="42"/>
      <c r="O60" s="40"/>
      <c r="P60" s="42"/>
      <c r="Q60" s="46">
        <v>12.5</v>
      </c>
      <c r="R60" s="70"/>
      <c r="S60" s="70"/>
      <c r="T60" s="42"/>
      <c r="U60" s="30"/>
      <c r="V60" s="30"/>
    </row>
    <row r="61" spans="1:31" ht="13.5" thickBot="1" x14ac:dyDescent="0.25">
      <c r="A61" s="24">
        <v>57</v>
      </c>
      <c r="B61" s="24">
        <v>74</v>
      </c>
      <c r="C61" s="28" t="s">
        <v>443</v>
      </c>
      <c r="D61" s="28" t="s">
        <v>444</v>
      </c>
      <c r="E61" s="24">
        <v>8</v>
      </c>
      <c r="F61" s="44">
        <v>175</v>
      </c>
      <c r="G61" s="12"/>
      <c r="H61" s="12"/>
      <c r="I61" s="42">
        <v>12.5</v>
      </c>
      <c r="J61" s="43"/>
      <c r="K61" s="42"/>
      <c r="L61" s="42">
        <v>65</v>
      </c>
      <c r="M61" s="42">
        <v>40</v>
      </c>
      <c r="N61" s="42">
        <v>12.5</v>
      </c>
      <c r="O61" s="35"/>
      <c r="P61" s="34"/>
      <c r="Q61" s="30">
        <v>45</v>
      </c>
      <c r="R61" s="70"/>
      <c r="S61" s="71"/>
      <c r="T61" s="30"/>
      <c r="U61" s="30"/>
      <c r="V61" s="30"/>
      <c r="W61" s="42"/>
      <c r="X61" s="42"/>
      <c r="Y61" s="42"/>
      <c r="Z61" s="42"/>
      <c r="AC61" s="45"/>
      <c r="AD61" s="45"/>
      <c r="AE61" s="45"/>
    </row>
    <row r="62" spans="1:31" ht="13.5" thickBot="1" x14ac:dyDescent="0.25">
      <c r="A62" s="24">
        <v>57</v>
      </c>
      <c r="B62" s="24">
        <v>50</v>
      </c>
      <c r="C62" s="27" t="s">
        <v>4</v>
      </c>
      <c r="D62" s="27" t="s">
        <v>5</v>
      </c>
      <c r="E62" s="24">
        <v>6</v>
      </c>
      <c r="F62" s="44">
        <v>175</v>
      </c>
      <c r="G62" s="12"/>
      <c r="H62" s="12"/>
      <c r="I62" s="42">
        <v>95</v>
      </c>
      <c r="J62" s="43"/>
      <c r="K62" s="42"/>
      <c r="L62" s="42"/>
      <c r="M62" s="42"/>
      <c r="N62" s="42">
        <v>80</v>
      </c>
      <c r="O62" s="47"/>
      <c r="P62" s="42"/>
      <c r="Q62" s="30"/>
      <c r="R62" s="71"/>
      <c r="S62" s="71"/>
      <c r="T62" s="42"/>
      <c r="U62" s="30"/>
      <c r="V62" s="30"/>
    </row>
    <row r="63" spans="1:31" ht="13.5" thickBot="1" x14ac:dyDescent="0.25">
      <c r="A63" s="24">
        <v>60</v>
      </c>
      <c r="B63" s="24">
        <v>51</v>
      </c>
      <c r="C63" s="28" t="s">
        <v>494</v>
      </c>
      <c r="D63" s="28" t="s">
        <v>118</v>
      </c>
      <c r="E63" s="24">
        <v>9</v>
      </c>
      <c r="F63" s="44">
        <v>172.5</v>
      </c>
      <c r="G63" s="12"/>
      <c r="H63" s="12"/>
      <c r="I63" s="42"/>
      <c r="J63" s="43">
        <v>77.5</v>
      </c>
      <c r="K63" s="42">
        <v>40</v>
      </c>
      <c r="L63" s="42"/>
      <c r="M63" s="42"/>
      <c r="N63" s="42"/>
      <c r="O63" s="40">
        <v>55</v>
      </c>
      <c r="P63" s="34"/>
      <c r="Q63" s="30"/>
      <c r="R63" s="70"/>
      <c r="S63" s="70"/>
      <c r="T63" s="30"/>
      <c r="U63" s="30"/>
      <c r="V63" s="30"/>
    </row>
    <row r="64" spans="1:31" ht="13.5" thickBot="1" x14ac:dyDescent="0.25">
      <c r="A64" s="24">
        <v>61</v>
      </c>
      <c r="B64" s="24">
        <v>52</v>
      </c>
      <c r="C64" s="28" t="s">
        <v>14</v>
      </c>
      <c r="D64" s="28" t="s">
        <v>310</v>
      </c>
      <c r="E64" s="24">
        <v>8</v>
      </c>
      <c r="F64" s="44">
        <v>170</v>
      </c>
      <c r="G64" s="12"/>
      <c r="H64" s="12"/>
      <c r="I64" s="42"/>
      <c r="J64" s="43">
        <v>57.5</v>
      </c>
      <c r="K64" s="42"/>
      <c r="L64" s="42"/>
      <c r="M64" s="42">
        <v>50</v>
      </c>
      <c r="N64" s="42"/>
      <c r="O64" s="35"/>
      <c r="P64" s="42">
        <v>62.5</v>
      </c>
      <c r="Q64" s="30"/>
      <c r="R64" s="70"/>
      <c r="S64" s="70"/>
      <c r="T64" s="30"/>
      <c r="U64" s="12"/>
      <c r="V64" s="12"/>
    </row>
    <row r="65" spans="1:25" ht="13.5" thickBot="1" x14ac:dyDescent="0.25">
      <c r="A65" s="24">
        <v>61</v>
      </c>
      <c r="B65" s="24">
        <v>86</v>
      </c>
      <c r="C65" s="28" t="s">
        <v>546</v>
      </c>
      <c r="D65" s="28" t="s">
        <v>547</v>
      </c>
      <c r="E65" s="24">
        <v>8</v>
      </c>
      <c r="F65" s="44">
        <v>170</v>
      </c>
      <c r="G65" s="12"/>
      <c r="H65" s="12"/>
      <c r="I65" s="42"/>
      <c r="J65" s="43"/>
      <c r="K65" s="42"/>
      <c r="L65" s="42">
        <v>20</v>
      </c>
      <c r="M65" s="42"/>
      <c r="N65" s="34"/>
      <c r="O65" s="40">
        <v>85</v>
      </c>
      <c r="P65" s="42"/>
      <c r="Q65" s="30">
        <v>65</v>
      </c>
      <c r="R65" s="70"/>
      <c r="S65" s="70"/>
      <c r="T65" s="34"/>
      <c r="U65" s="30"/>
      <c r="V65" s="30"/>
    </row>
    <row r="66" spans="1:25" ht="13.5" thickBot="1" x14ac:dyDescent="0.25">
      <c r="A66" s="24">
        <v>61</v>
      </c>
      <c r="B66" s="24">
        <v>107</v>
      </c>
      <c r="C66" s="28" t="s">
        <v>241</v>
      </c>
      <c r="D66" s="28" t="s">
        <v>242</v>
      </c>
      <c r="E66" s="24">
        <v>8</v>
      </c>
      <c r="F66" s="44">
        <v>170</v>
      </c>
      <c r="G66" s="12"/>
      <c r="H66" s="12"/>
      <c r="I66" s="42"/>
      <c r="J66" s="36"/>
      <c r="K66" s="42">
        <v>80</v>
      </c>
      <c r="L66" s="42"/>
      <c r="M66" s="42"/>
      <c r="N66" s="42"/>
      <c r="O66" s="33"/>
      <c r="P66" s="42"/>
      <c r="Q66" s="30">
        <v>90</v>
      </c>
      <c r="R66" s="71"/>
      <c r="S66" s="70"/>
      <c r="T66" s="42"/>
      <c r="U66" s="30"/>
      <c r="V66" s="30"/>
    </row>
    <row r="67" spans="1:25" ht="13.5" thickBot="1" x14ac:dyDescent="0.25">
      <c r="A67" s="24">
        <v>61</v>
      </c>
      <c r="B67" s="24">
        <v>52</v>
      </c>
      <c r="C67" s="50" t="s">
        <v>159</v>
      </c>
      <c r="D67" s="50" t="s">
        <v>60</v>
      </c>
      <c r="E67" s="24">
        <v>8</v>
      </c>
      <c r="F67" s="44">
        <v>170</v>
      </c>
      <c r="G67" s="12"/>
      <c r="H67" s="12"/>
      <c r="I67" s="42"/>
      <c r="J67" s="43"/>
      <c r="K67" s="34"/>
      <c r="L67" s="42">
        <v>90</v>
      </c>
      <c r="M67" s="42">
        <v>25</v>
      </c>
      <c r="N67" s="34"/>
      <c r="O67" s="43">
        <v>55</v>
      </c>
      <c r="P67" s="42"/>
      <c r="Q67" s="30"/>
      <c r="R67" s="70"/>
      <c r="S67" s="70"/>
      <c r="T67" s="30"/>
      <c r="U67" s="30"/>
      <c r="V67" s="30"/>
    </row>
    <row r="68" spans="1:25" ht="13.5" thickBot="1" x14ac:dyDescent="0.25">
      <c r="A68" s="24">
        <v>61</v>
      </c>
      <c r="B68" s="24">
        <v>107</v>
      </c>
      <c r="C68" s="28" t="s">
        <v>360</v>
      </c>
      <c r="D68" s="28" t="s">
        <v>214</v>
      </c>
      <c r="E68" s="24">
        <v>5</v>
      </c>
      <c r="F68" s="44">
        <v>170</v>
      </c>
      <c r="G68" s="12"/>
      <c r="H68" s="12"/>
      <c r="I68" s="42"/>
      <c r="J68" s="34"/>
      <c r="K68" s="42"/>
      <c r="L68" s="42"/>
      <c r="M68" s="42"/>
      <c r="N68" s="42">
        <v>80</v>
      </c>
      <c r="O68" s="35"/>
      <c r="P68" s="42"/>
      <c r="Q68" s="30">
        <v>90</v>
      </c>
      <c r="R68" s="70"/>
      <c r="S68" s="71"/>
      <c r="T68" s="30"/>
      <c r="U68" s="30"/>
      <c r="V68" s="30"/>
    </row>
    <row r="69" spans="1:25" ht="13.5" thickBot="1" x14ac:dyDescent="0.25">
      <c r="A69" s="24">
        <v>66</v>
      </c>
      <c r="B69" s="24">
        <v>55</v>
      </c>
      <c r="C69" s="39" t="s">
        <v>109</v>
      </c>
      <c r="D69" s="39" t="s">
        <v>12</v>
      </c>
      <c r="E69" s="24">
        <v>8</v>
      </c>
      <c r="F69" s="44">
        <v>167.5</v>
      </c>
      <c r="G69" s="12"/>
      <c r="H69" s="12"/>
      <c r="I69" s="42">
        <v>70</v>
      </c>
      <c r="J69" s="43">
        <v>12.5</v>
      </c>
      <c r="K69" s="42"/>
      <c r="L69" s="42"/>
      <c r="M69" s="42">
        <v>60</v>
      </c>
      <c r="N69" s="34">
        <v>25</v>
      </c>
      <c r="O69" s="47"/>
      <c r="P69" s="42"/>
      <c r="Q69" s="30"/>
      <c r="R69" s="71"/>
      <c r="S69" s="74"/>
      <c r="T69" s="30"/>
      <c r="U69" s="30"/>
      <c r="V69" s="30"/>
    </row>
    <row r="70" spans="1:25" ht="13.5" thickBot="1" x14ac:dyDescent="0.25">
      <c r="A70" s="24">
        <v>67</v>
      </c>
      <c r="B70" s="24">
        <v>56</v>
      </c>
      <c r="C70" s="28" t="s">
        <v>278</v>
      </c>
      <c r="D70" s="28" t="s">
        <v>279</v>
      </c>
      <c r="E70" s="24">
        <v>5</v>
      </c>
      <c r="F70" s="44">
        <v>162.5</v>
      </c>
      <c r="G70" s="12"/>
      <c r="H70" s="12"/>
      <c r="I70" s="42">
        <v>37.5</v>
      </c>
      <c r="J70" s="43"/>
      <c r="K70" s="42"/>
      <c r="L70" s="42">
        <v>20</v>
      </c>
      <c r="M70" s="42"/>
      <c r="N70" s="34">
        <v>105</v>
      </c>
      <c r="O70" s="34"/>
      <c r="P70" s="42"/>
      <c r="Q70" s="46"/>
      <c r="R70" s="70"/>
      <c r="S70" s="71"/>
      <c r="T70" s="30"/>
      <c r="U70" s="30"/>
      <c r="V70" s="30"/>
    </row>
    <row r="71" spans="1:25" ht="13.5" thickBot="1" x14ac:dyDescent="0.25">
      <c r="A71" s="24">
        <v>68</v>
      </c>
      <c r="B71" s="24">
        <v>66</v>
      </c>
      <c r="C71" s="28" t="s">
        <v>23</v>
      </c>
      <c r="D71" s="28" t="s">
        <v>397</v>
      </c>
      <c r="E71" s="24">
        <v>5</v>
      </c>
      <c r="F71" s="44">
        <v>160.82999999999998</v>
      </c>
      <c r="G71" s="12"/>
      <c r="H71" s="12"/>
      <c r="I71" s="42"/>
      <c r="J71" s="43">
        <v>25</v>
      </c>
      <c r="K71" s="42"/>
      <c r="L71" s="42"/>
      <c r="M71" s="42">
        <v>8.33</v>
      </c>
      <c r="N71" s="42"/>
      <c r="O71" s="47">
        <v>115</v>
      </c>
      <c r="P71" s="42"/>
      <c r="Q71" s="46">
        <v>12.5</v>
      </c>
      <c r="R71" s="71"/>
      <c r="S71" s="70"/>
      <c r="T71" s="42"/>
      <c r="U71" s="30"/>
      <c r="V71" s="30"/>
    </row>
    <row r="72" spans="1:25" ht="13.5" thickBot="1" x14ac:dyDescent="0.25">
      <c r="A72" s="24">
        <v>69</v>
      </c>
      <c r="B72" s="24">
        <v>58</v>
      </c>
      <c r="C72" s="27" t="s">
        <v>76</v>
      </c>
      <c r="D72" s="27" t="s">
        <v>73</v>
      </c>
      <c r="E72" s="24">
        <v>8</v>
      </c>
      <c r="F72" s="44">
        <v>160</v>
      </c>
      <c r="G72" s="12"/>
      <c r="H72" s="12"/>
      <c r="I72" s="42">
        <v>70</v>
      </c>
      <c r="J72" s="43">
        <v>50</v>
      </c>
      <c r="K72" s="42">
        <v>40</v>
      </c>
      <c r="L72" s="42"/>
      <c r="M72" s="42"/>
      <c r="N72" s="42"/>
      <c r="O72" s="46"/>
      <c r="P72" s="42"/>
      <c r="Q72" s="30"/>
      <c r="R72" s="73"/>
      <c r="S72" s="71"/>
      <c r="T72" s="42"/>
      <c r="U72" s="30"/>
      <c r="V72" s="30"/>
    </row>
    <row r="73" spans="1:25" ht="13.5" thickBot="1" x14ac:dyDescent="0.25">
      <c r="A73" s="24">
        <v>69</v>
      </c>
      <c r="B73" s="24">
        <v>117</v>
      </c>
      <c r="C73" s="28" t="s">
        <v>173</v>
      </c>
      <c r="D73" s="28" t="s">
        <v>132</v>
      </c>
      <c r="E73" s="24">
        <v>7</v>
      </c>
      <c r="F73" s="44">
        <v>160</v>
      </c>
      <c r="G73" s="12"/>
      <c r="H73" s="12"/>
      <c r="I73" s="42">
        <v>70</v>
      </c>
      <c r="J73" s="36"/>
      <c r="K73" s="34"/>
      <c r="L73" s="42"/>
      <c r="M73" s="42"/>
      <c r="N73" s="42"/>
      <c r="O73" s="40"/>
      <c r="P73" s="42"/>
      <c r="Q73" s="30">
        <v>90</v>
      </c>
      <c r="R73" s="70"/>
      <c r="S73" s="70"/>
      <c r="T73" s="12"/>
      <c r="U73" s="30"/>
      <c r="V73" s="30"/>
      <c r="W73" s="42"/>
      <c r="X73" s="42"/>
      <c r="Y73" s="42"/>
    </row>
    <row r="74" spans="1:25" ht="13.5" thickBot="1" x14ac:dyDescent="0.25">
      <c r="A74" s="24">
        <v>69</v>
      </c>
      <c r="B74" s="24">
        <v>58</v>
      </c>
      <c r="C74" s="28" t="s">
        <v>29</v>
      </c>
      <c r="D74" s="28" t="s">
        <v>218</v>
      </c>
      <c r="E74" s="24">
        <v>5</v>
      </c>
      <c r="F74" s="44">
        <v>160</v>
      </c>
      <c r="G74" s="12"/>
      <c r="H74" s="12"/>
      <c r="I74" s="42"/>
      <c r="J74" s="43"/>
      <c r="K74" s="42">
        <v>80</v>
      </c>
      <c r="L74" s="42"/>
      <c r="M74" s="42"/>
      <c r="N74" s="42">
        <v>80</v>
      </c>
      <c r="O74" s="35"/>
      <c r="P74" s="34"/>
      <c r="Q74" s="30"/>
      <c r="R74" s="70"/>
      <c r="S74" s="70"/>
      <c r="T74" s="30"/>
      <c r="U74" s="30"/>
      <c r="V74" s="30"/>
    </row>
    <row r="75" spans="1:25" ht="13.5" thickBot="1" x14ac:dyDescent="0.25">
      <c r="A75" s="24">
        <v>72</v>
      </c>
      <c r="B75" s="24">
        <v>122</v>
      </c>
      <c r="C75" s="77" t="s">
        <v>411</v>
      </c>
      <c r="D75" s="77" t="s">
        <v>412</v>
      </c>
      <c r="E75" s="24">
        <v>3</v>
      </c>
      <c r="F75" s="44">
        <v>155</v>
      </c>
      <c r="G75" s="12"/>
      <c r="H75" s="12"/>
      <c r="I75" s="42"/>
      <c r="J75" s="36">
        <v>65</v>
      </c>
      <c r="K75" s="34"/>
      <c r="L75" s="42"/>
      <c r="M75" s="42"/>
      <c r="N75" s="42"/>
      <c r="O75" s="40"/>
      <c r="P75" s="42"/>
      <c r="Q75" s="30">
        <v>90</v>
      </c>
      <c r="R75" s="70"/>
      <c r="S75" s="71"/>
      <c r="T75" s="42"/>
      <c r="U75" s="30"/>
      <c r="V75" s="30"/>
    </row>
    <row r="76" spans="1:25" ht="13.5" thickBot="1" x14ac:dyDescent="0.25">
      <c r="A76" s="24">
        <v>72</v>
      </c>
      <c r="B76" s="24">
        <v>62</v>
      </c>
      <c r="C76" s="28" t="s">
        <v>454</v>
      </c>
      <c r="D76" s="28" t="s">
        <v>131</v>
      </c>
      <c r="E76" s="24">
        <v>2</v>
      </c>
      <c r="F76" s="44">
        <v>155</v>
      </c>
      <c r="G76" s="12"/>
      <c r="H76" s="12"/>
      <c r="I76" s="42"/>
      <c r="J76" s="43"/>
      <c r="K76" s="42"/>
      <c r="L76" s="42"/>
      <c r="M76" s="42">
        <v>50</v>
      </c>
      <c r="N76" s="42"/>
      <c r="O76" s="40"/>
      <c r="P76" s="42">
        <v>105</v>
      </c>
      <c r="Q76" s="30"/>
      <c r="R76" s="70"/>
      <c r="S76" s="71"/>
      <c r="T76" s="46"/>
      <c r="U76" s="42"/>
      <c r="V76" s="42"/>
    </row>
    <row r="77" spans="1:25" ht="13.5" thickBot="1" x14ac:dyDescent="0.25">
      <c r="A77" s="24">
        <v>74</v>
      </c>
      <c r="B77" s="24">
        <v>65</v>
      </c>
      <c r="C77" s="28" t="s">
        <v>393</v>
      </c>
      <c r="D77" s="28" t="s">
        <v>394</v>
      </c>
      <c r="E77" s="24">
        <v>3</v>
      </c>
      <c r="F77" s="44">
        <v>150</v>
      </c>
      <c r="G77" s="12"/>
      <c r="H77" s="12"/>
      <c r="I77" s="42"/>
      <c r="J77" s="43">
        <v>65</v>
      </c>
      <c r="K77" s="42"/>
      <c r="L77" s="42"/>
      <c r="M77" s="42">
        <v>85</v>
      </c>
      <c r="N77" s="42"/>
      <c r="O77" s="35"/>
      <c r="P77" s="34"/>
      <c r="Q77" s="30"/>
      <c r="R77" s="70"/>
      <c r="S77" s="71"/>
      <c r="T77" s="30"/>
      <c r="U77" s="30"/>
      <c r="V77" s="30"/>
    </row>
    <row r="78" spans="1:25" ht="13.5" thickBot="1" x14ac:dyDescent="0.25">
      <c r="A78" s="24">
        <v>75</v>
      </c>
      <c r="B78" s="24">
        <v>94</v>
      </c>
      <c r="C78" s="28" t="s">
        <v>290</v>
      </c>
      <c r="D78" s="28" t="s">
        <v>61</v>
      </c>
      <c r="E78" s="24">
        <v>8</v>
      </c>
      <c r="F78" s="44">
        <v>147.5</v>
      </c>
      <c r="G78" s="12"/>
      <c r="H78" s="12"/>
      <c r="I78" s="42"/>
      <c r="J78" s="43"/>
      <c r="K78" s="42">
        <v>47.5</v>
      </c>
      <c r="L78" s="42"/>
      <c r="M78" s="42"/>
      <c r="N78" s="42">
        <v>55</v>
      </c>
      <c r="O78" s="34"/>
      <c r="P78" s="42"/>
      <c r="Q78" s="30">
        <v>45</v>
      </c>
      <c r="R78" s="70"/>
      <c r="S78" s="70"/>
      <c r="T78" s="30"/>
      <c r="U78" s="30"/>
      <c r="V78" s="30"/>
    </row>
    <row r="79" spans="1:25" ht="13.5" thickBot="1" x14ac:dyDescent="0.25">
      <c r="A79" s="24">
        <v>76</v>
      </c>
      <c r="B79" s="24">
        <v>67</v>
      </c>
      <c r="C79" s="28" t="s">
        <v>151</v>
      </c>
      <c r="D79" s="28" t="s">
        <v>152</v>
      </c>
      <c r="E79" s="24">
        <v>9</v>
      </c>
      <c r="F79" s="44">
        <v>145.82999999999998</v>
      </c>
      <c r="G79" s="12"/>
      <c r="H79" s="12"/>
      <c r="I79" s="42">
        <v>37.5</v>
      </c>
      <c r="J79" s="43">
        <v>68.33</v>
      </c>
      <c r="K79" s="42"/>
      <c r="L79" s="42"/>
      <c r="M79" s="42"/>
      <c r="N79" s="42">
        <v>40</v>
      </c>
      <c r="O79" s="46"/>
      <c r="P79" s="43"/>
      <c r="Q79" s="30"/>
      <c r="R79" s="70"/>
      <c r="S79" s="70"/>
      <c r="T79" s="30"/>
      <c r="U79" s="30"/>
      <c r="V79" s="30"/>
    </row>
    <row r="80" spans="1:25" ht="13.5" thickBot="1" x14ac:dyDescent="0.25">
      <c r="A80" s="24">
        <v>77</v>
      </c>
      <c r="B80" s="24">
        <v>97</v>
      </c>
      <c r="C80" s="27" t="s">
        <v>21</v>
      </c>
      <c r="D80" s="27" t="s">
        <v>22</v>
      </c>
      <c r="E80" s="24">
        <v>9</v>
      </c>
      <c r="F80" s="44">
        <v>145</v>
      </c>
      <c r="G80" s="12"/>
      <c r="H80" s="12"/>
      <c r="I80" s="42"/>
      <c r="J80" s="43">
        <v>25</v>
      </c>
      <c r="K80" s="42"/>
      <c r="L80" s="42"/>
      <c r="M80" s="42"/>
      <c r="N80" s="34"/>
      <c r="O80" s="47"/>
      <c r="P80" s="42">
        <v>75</v>
      </c>
      <c r="Q80" s="30">
        <v>45</v>
      </c>
      <c r="R80" s="70"/>
      <c r="S80" s="71"/>
      <c r="T80" s="46"/>
      <c r="U80" s="30"/>
      <c r="V80" s="30"/>
    </row>
    <row r="81" spans="1:31" ht="13.5" thickBot="1" x14ac:dyDescent="0.25">
      <c r="A81" s="24">
        <v>78</v>
      </c>
      <c r="B81" s="24">
        <v>68</v>
      </c>
      <c r="C81" s="28" t="s">
        <v>13</v>
      </c>
      <c r="D81" s="28" t="s">
        <v>64</v>
      </c>
      <c r="E81" s="24">
        <v>7</v>
      </c>
      <c r="F81" s="44">
        <v>142.50000000000003</v>
      </c>
      <c r="G81" s="12"/>
      <c r="H81" s="12"/>
      <c r="I81" s="42"/>
      <c r="J81" s="43">
        <v>12.5</v>
      </c>
      <c r="K81" s="42">
        <v>80</v>
      </c>
      <c r="L81" s="42"/>
      <c r="M81" s="42">
        <v>41.67</v>
      </c>
      <c r="N81" s="42"/>
      <c r="O81" s="43">
        <v>8.33</v>
      </c>
      <c r="P81" s="42"/>
      <c r="Q81" s="30"/>
      <c r="R81" s="70"/>
      <c r="S81" s="70"/>
      <c r="T81" s="30"/>
      <c r="U81" s="30"/>
      <c r="V81" s="30"/>
      <c r="W81" s="42"/>
      <c r="X81" s="42"/>
      <c r="Y81" s="42"/>
    </row>
    <row r="82" spans="1:31" ht="13.5" thickBot="1" x14ac:dyDescent="0.25">
      <c r="A82" s="24">
        <v>79</v>
      </c>
      <c r="B82" s="24">
        <v>69</v>
      </c>
      <c r="C82" s="27" t="s">
        <v>101</v>
      </c>
      <c r="D82" s="27" t="s">
        <v>16</v>
      </c>
      <c r="E82" s="24">
        <v>7</v>
      </c>
      <c r="F82" s="44">
        <v>141.67000000000002</v>
      </c>
      <c r="G82" s="12"/>
      <c r="H82" s="12"/>
      <c r="I82" s="42"/>
      <c r="J82" s="43"/>
      <c r="K82" s="42"/>
      <c r="L82" s="42"/>
      <c r="M82" s="42">
        <v>41.67</v>
      </c>
      <c r="N82" s="42"/>
      <c r="O82" s="40">
        <v>50</v>
      </c>
      <c r="P82" s="42">
        <v>50</v>
      </c>
      <c r="Q82" s="30"/>
      <c r="R82" s="70"/>
      <c r="S82" s="71"/>
      <c r="T82" s="30"/>
      <c r="U82" s="30"/>
      <c r="V82" s="30"/>
      <c r="X82" s="30"/>
      <c r="Y82" s="30"/>
      <c r="AC82" s="45"/>
      <c r="AD82" s="45"/>
      <c r="AE82" s="45"/>
    </row>
    <row r="83" spans="1:31" ht="13.5" thickBot="1" x14ac:dyDescent="0.25">
      <c r="A83" s="24">
        <v>80</v>
      </c>
      <c r="B83" s="24">
        <v>70</v>
      </c>
      <c r="C83" s="28" t="s">
        <v>165</v>
      </c>
      <c r="D83" s="28" t="s">
        <v>60</v>
      </c>
      <c r="E83" s="24">
        <v>7</v>
      </c>
      <c r="F83" s="44">
        <v>140</v>
      </c>
      <c r="G83" s="12"/>
      <c r="H83" s="12"/>
      <c r="I83" s="42"/>
      <c r="J83" s="43"/>
      <c r="K83" s="42">
        <v>80</v>
      </c>
      <c r="L83" s="42"/>
      <c r="M83" s="42">
        <v>60</v>
      </c>
      <c r="N83" s="42"/>
      <c r="O83" s="47"/>
      <c r="P83" s="42"/>
      <c r="Q83" s="30"/>
      <c r="R83" s="71"/>
      <c r="S83" s="70"/>
      <c r="T83" s="30"/>
      <c r="U83" s="42"/>
      <c r="V83" s="42"/>
    </row>
    <row r="84" spans="1:31" ht="13.5" thickBot="1" x14ac:dyDescent="0.25">
      <c r="A84" s="24">
        <v>81</v>
      </c>
      <c r="B84" s="24">
        <v>71</v>
      </c>
      <c r="C84" s="28" t="s">
        <v>196</v>
      </c>
      <c r="D84" s="28" t="s">
        <v>197</v>
      </c>
      <c r="E84" s="24">
        <v>8</v>
      </c>
      <c r="F84" s="44">
        <v>135.82999999999998</v>
      </c>
      <c r="G84" s="12"/>
      <c r="H84" s="12"/>
      <c r="I84" s="42"/>
      <c r="J84" s="43"/>
      <c r="K84" s="42"/>
      <c r="L84" s="42">
        <v>13.33</v>
      </c>
      <c r="M84" s="42">
        <v>60</v>
      </c>
      <c r="N84" s="42"/>
      <c r="O84" s="67"/>
      <c r="P84" s="42">
        <v>62.5</v>
      </c>
      <c r="Q84" s="30"/>
      <c r="R84" s="70"/>
      <c r="S84" s="70"/>
      <c r="T84" s="30"/>
      <c r="U84" s="12"/>
      <c r="V84" s="12"/>
    </row>
    <row r="85" spans="1:31" ht="13.5" thickBot="1" x14ac:dyDescent="0.25">
      <c r="A85" s="24">
        <v>82</v>
      </c>
      <c r="B85" s="24">
        <v>72</v>
      </c>
      <c r="C85" s="27" t="s">
        <v>56</v>
      </c>
      <c r="D85" s="27" t="s">
        <v>71</v>
      </c>
      <c r="E85" s="24">
        <v>8</v>
      </c>
      <c r="F85" s="44">
        <v>135</v>
      </c>
      <c r="G85" s="12"/>
      <c r="H85" s="12"/>
      <c r="I85" s="42">
        <v>12.5</v>
      </c>
      <c r="J85" s="43">
        <v>25</v>
      </c>
      <c r="K85" s="42"/>
      <c r="L85" s="42"/>
      <c r="M85" s="42">
        <v>85</v>
      </c>
      <c r="N85" s="42"/>
      <c r="O85" s="47"/>
      <c r="P85" s="42">
        <v>12.5</v>
      </c>
      <c r="Q85" s="30"/>
      <c r="R85" s="71"/>
      <c r="S85" s="70"/>
      <c r="T85" s="30"/>
      <c r="U85" s="30"/>
      <c r="V85" s="30"/>
      <c r="X85" s="30"/>
      <c r="Y85" s="30"/>
      <c r="AC85" s="45"/>
      <c r="AD85" s="45"/>
      <c r="AE85" s="45"/>
    </row>
    <row r="86" spans="1:31" ht="13.5" thickBot="1" x14ac:dyDescent="0.25">
      <c r="A86" s="24">
        <v>83</v>
      </c>
      <c r="B86" s="24">
        <v>85</v>
      </c>
      <c r="C86" s="28" t="s">
        <v>298</v>
      </c>
      <c r="D86" s="28" t="s">
        <v>106</v>
      </c>
      <c r="E86" s="24">
        <v>8</v>
      </c>
      <c r="F86" s="44">
        <v>133.32999999999998</v>
      </c>
      <c r="G86" s="12"/>
      <c r="H86" s="12"/>
      <c r="I86" s="42"/>
      <c r="J86" s="43"/>
      <c r="K86" s="42">
        <v>20</v>
      </c>
      <c r="L86" s="42">
        <v>13.33</v>
      </c>
      <c r="M86" s="42">
        <v>50</v>
      </c>
      <c r="N86" s="42"/>
      <c r="O86" s="40">
        <v>25</v>
      </c>
      <c r="P86" s="37"/>
      <c r="Q86" s="30">
        <v>25</v>
      </c>
      <c r="R86" s="71"/>
      <c r="S86" s="70"/>
      <c r="T86" s="30"/>
      <c r="U86" s="30"/>
      <c r="V86" s="30"/>
      <c r="Y86" s="45"/>
      <c r="AE86" s="45"/>
    </row>
    <row r="87" spans="1:31" ht="13.5" thickBot="1" x14ac:dyDescent="0.25">
      <c r="A87" s="24">
        <v>84</v>
      </c>
      <c r="B87" s="24">
        <v>74</v>
      </c>
      <c r="C87" s="28" t="s">
        <v>319</v>
      </c>
      <c r="D87" s="28" t="s">
        <v>226</v>
      </c>
      <c r="E87" s="24">
        <v>3</v>
      </c>
      <c r="F87" s="44">
        <v>130</v>
      </c>
      <c r="G87" s="12"/>
      <c r="H87" s="12"/>
      <c r="I87" s="42">
        <v>25</v>
      </c>
      <c r="J87" s="34"/>
      <c r="K87" s="34"/>
      <c r="L87" s="42"/>
      <c r="M87" s="42"/>
      <c r="N87" s="42">
        <v>105</v>
      </c>
      <c r="O87" s="35"/>
      <c r="P87" s="42"/>
      <c r="Q87" s="30"/>
      <c r="R87" s="70"/>
      <c r="S87" s="71"/>
      <c r="T87" s="30"/>
      <c r="U87" s="30"/>
      <c r="V87" s="30"/>
    </row>
    <row r="88" spans="1:31" ht="13.5" thickBot="1" x14ac:dyDescent="0.25">
      <c r="A88" s="24">
        <v>84</v>
      </c>
      <c r="B88" s="24">
        <v>74</v>
      </c>
      <c r="C88" s="28" t="s">
        <v>1056</v>
      </c>
      <c r="D88" s="28" t="s">
        <v>310</v>
      </c>
      <c r="E88" s="24">
        <v>2</v>
      </c>
      <c r="F88" s="44">
        <v>130</v>
      </c>
      <c r="G88" s="12"/>
      <c r="H88" s="12"/>
      <c r="I88" s="42"/>
      <c r="J88" s="34"/>
      <c r="K88" s="34"/>
      <c r="L88" s="42"/>
      <c r="M88" s="42"/>
      <c r="N88" s="42"/>
      <c r="O88" s="67">
        <v>25</v>
      </c>
      <c r="P88" s="42">
        <v>105</v>
      </c>
      <c r="Q88" s="30"/>
      <c r="R88" s="70"/>
      <c r="S88" s="71"/>
      <c r="T88" s="30"/>
      <c r="U88" s="42"/>
      <c r="V88" s="42"/>
      <c r="W88" s="42"/>
      <c r="X88" s="42"/>
      <c r="Y88" s="42"/>
      <c r="Z88" s="45"/>
    </row>
    <row r="89" spans="1:31" ht="13.5" thickBot="1" x14ac:dyDescent="0.25">
      <c r="A89" s="24">
        <v>86</v>
      </c>
      <c r="B89" s="24">
        <v>94</v>
      </c>
      <c r="C89" s="28" t="s">
        <v>154</v>
      </c>
      <c r="D89" s="28" t="s">
        <v>199</v>
      </c>
      <c r="E89" s="24">
        <v>9</v>
      </c>
      <c r="F89" s="44">
        <v>127.5</v>
      </c>
      <c r="G89" s="12"/>
      <c r="H89" s="12"/>
      <c r="I89" s="42"/>
      <c r="J89" s="42">
        <v>12.5</v>
      </c>
      <c r="K89" s="34"/>
      <c r="L89" s="42">
        <v>90</v>
      </c>
      <c r="M89" s="42"/>
      <c r="N89" s="42"/>
      <c r="O89" s="40"/>
      <c r="P89" s="42"/>
      <c r="Q89" s="30">
        <v>25</v>
      </c>
      <c r="R89" s="70"/>
      <c r="S89" s="70"/>
      <c r="T89" s="30"/>
      <c r="U89" s="30"/>
      <c r="V89" s="30"/>
    </row>
    <row r="90" spans="1:31" ht="13.5" thickBot="1" x14ac:dyDescent="0.25">
      <c r="A90" s="24">
        <v>86</v>
      </c>
      <c r="B90" s="24">
        <v>134</v>
      </c>
      <c r="C90" s="28" t="s">
        <v>21</v>
      </c>
      <c r="D90" s="28" t="s">
        <v>146</v>
      </c>
      <c r="E90" s="24">
        <v>8</v>
      </c>
      <c r="F90" s="44">
        <v>127.5</v>
      </c>
      <c r="G90" s="12"/>
      <c r="H90" s="12"/>
      <c r="I90" s="42"/>
      <c r="J90" s="43">
        <v>12.5</v>
      </c>
      <c r="K90" s="42"/>
      <c r="L90" s="42"/>
      <c r="M90" s="42">
        <v>25</v>
      </c>
      <c r="N90" s="34"/>
      <c r="O90" s="34"/>
      <c r="P90" s="42"/>
      <c r="Q90" s="30">
        <v>90</v>
      </c>
      <c r="R90" s="70"/>
      <c r="S90" s="71"/>
      <c r="T90" s="30"/>
      <c r="U90" s="30"/>
      <c r="V90" s="30"/>
    </row>
    <row r="91" spans="1:31" ht="13.5" thickBot="1" x14ac:dyDescent="0.25">
      <c r="A91" s="24">
        <v>86</v>
      </c>
      <c r="B91" s="24">
        <v>123</v>
      </c>
      <c r="C91" s="27" t="s">
        <v>14</v>
      </c>
      <c r="D91" s="27" t="s">
        <v>15</v>
      </c>
      <c r="E91" s="24">
        <v>7</v>
      </c>
      <c r="F91" s="44">
        <v>127.5</v>
      </c>
      <c r="G91" s="12"/>
      <c r="H91" s="12"/>
      <c r="I91" s="42"/>
      <c r="J91" s="43">
        <v>25</v>
      </c>
      <c r="K91" s="42"/>
      <c r="L91" s="42"/>
      <c r="M91" s="42"/>
      <c r="N91" s="42"/>
      <c r="O91" s="43">
        <v>25</v>
      </c>
      <c r="P91" s="42">
        <v>12.5</v>
      </c>
      <c r="Q91" s="30">
        <v>65</v>
      </c>
      <c r="R91" s="71"/>
      <c r="S91" s="71"/>
      <c r="T91" s="30"/>
      <c r="U91" s="30"/>
      <c r="V91" s="30"/>
    </row>
    <row r="92" spans="1:31" ht="13.5" thickBot="1" x14ac:dyDescent="0.25">
      <c r="A92" s="24">
        <v>89</v>
      </c>
      <c r="B92" s="24">
        <v>140</v>
      </c>
      <c r="C92" s="28" t="s">
        <v>229</v>
      </c>
      <c r="D92" s="28" t="s">
        <v>60</v>
      </c>
      <c r="E92" s="24">
        <v>9</v>
      </c>
      <c r="F92" s="44">
        <v>124.16</v>
      </c>
      <c r="G92" s="12"/>
      <c r="H92" s="12"/>
      <c r="I92" s="42"/>
      <c r="J92" s="43"/>
      <c r="K92" s="42"/>
      <c r="L92" s="42">
        <v>13.33</v>
      </c>
      <c r="M92" s="42"/>
      <c r="N92" s="42"/>
      <c r="O92" s="43">
        <v>8.33</v>
      </c>
      <c r="P92" s="42">
        <v>12.5</v>
      </c>
      <c r="Q92" s="30">
        <v>90</v>
      </c>
      <c r="R92" s="70"/>
      <c r="S92" s="70"/>
      <c r="T92" s="30"/>
      <c r="U92" s="30"/>
      <c r="V92" s="30"/>
    </row>
    <row r="93" spans="1:31" ht="13.5" thickBot="1" x14ac:dyDescent="0.25">
      <c r="A93" s="24">
        <v>90</v>
      </c>
      <c r="B93" s="24">
        <v>77</v>
      </c>
      <c r="C93" s="28" t="s">
        <v>434</v>
      </c>
      <c r="D93" s="28" t="s">
        <v>435</v>
      </c>
      <c r="E93" s="24">
        <v>6</v>
      </c>
      <c r="F93" s="44">
        <v>122.5</v>
      </c>
      <c r="G93" s="12"/>
      <c r="H93" s="12"/>
      <c r="I93" s="42"/>
      <c r="J93" s="43"/>
      <c r="K93" s="42"/>
      <c r="L93" s="42"/>
      <c r="M93" s="42">
        <v>60</v>
      </c>
      <c r="N93" s="42">
        <v>12.5</v>
      </c>
      <c r="O93" s="67"/>
      <c r="P93" s="42">
        <v>50</v>
      </c>
      <c r="Q93" s="30"/>
      <c r="R93" s="70"/>
      <c r="S93" s="70"/>
      <c r="T93" s="12"/>
      <c r="U93" s="30"/>
      <c r="V93" s="30"/>
    </row>
    <row r="94" spans="1:31" ht="13.5" thickBot="1" x14ac:dyDescent="0.25">
      <c r="A94" s="24">
        <v>90</v>
      </c>
      <c r="B94" s="24">
        <v>142</v>
      </c>
      <c r="C94" s="28" t="s">
        <v>433</v>
      </c>
      <c r="D94" s="28" t="s">
        <v>17</v>
      </c>
      <c r="E94" s="24">
        <v>5</v>
      </c>
      <c r="F94" s="44">
        <v>122.5</v>
      </c>
      <c r="G94" s="12"/>
      <c r="H94" s="12"/>
      <c r="I94" s="42"/>
      <c r="J94" s="43"/>
      <c r="K94" s="42"/>
      <c r="L94" s="42"/>
      <c r="M94" s="42">
        <v>32.5</v>
      </c>
      <c r="N94" s="42"/>
      <c r="O94" s="35"/>
      <c r="P94" s="34"/>
      <c r="Q94" s="30">
        <v>90</v>
      </c>
      <c r="R94" s="70"/>
      <c r="S94" s="70"/>
      <c r="T94" s="30"/>
      <c r="U94" s="30"/>
      <c r="V94" s="30"/>
      <c r="W94" s="42"/>
      <c r="X94" s="42"/>
      <c r="Y94" s="42"/>
      <c r="Z94" s="45"/>
    </row>
    <row r="95" spans="1:31" ht="13.5" thickBot="1" x14ac:dyDescent="0.25">
      <c r="A95" s="24">
        <v>92</v>
      </c>
      <c r="B95" s="24">
        <v>103</v>
      </c>
      <c r="C95" s="27" t="s">
        <v>10</v>
      </c>
      <c r="D95" s="27" t="s">
        <v>11</v>
      </c>
      <c r="E95" s="24">
        <v>5</v>
      </c>
      <c r="F95" s="44">
        <v>120</v>
      </c>
      <c r="G95" s="12"/>
      <c r="H95" s="12"/>
      <c r="I95" s="42"/>
      <c r="J95" s="43"/>
      <c r="K95" s="42"/>
      <c r="L95" s="42"/>
      <c r="M95" s="42">
        <v>85</v>
      </c>
      <c r="N95" s="42"/>
      <c r="O95" s="47"/>
      <c r="P95" s="42"/>
      <c r="Q95" s="30">
        <v>35</v>
      </c>
      <c r="R95" s="71"/>
      <c r="S95" s="70"/>
      <c r="T95" s="30"/>
      <c r="U95" s="30"/>
      <c r="V95" s="30"/>
    </row>
    <row r="96" spans="1:31" ht="13.5" thickBot="1" x14ac:dyDescent="0.25">
      <c r="A96" s="24">
        <v>93</v>
      </c>
      <c r="B96" s="24">
        <v>78</v>
      </c>
      <c r="C96" s="28" t="s">
        <v>317</v>
      </c>
      <c r="D96" s="28" t="s">
        <v>100</v>
      </c>
      <c r="E96" s="24">
        <v>8</v>
      </c>
      <c r="F96" s="44">
        <v>118.33</v>
      </c>
      <c r="G96" s="12"/>
      <c r="H96" s="12"/>
      <c r="I96" s="42"/>
      <c r="J96" s="43"/>
      <c r="K96" s="34"/>
      <c r="L96" s="42"/>
      <c r="M96" s="42">
        <v>110</v>
      </c>
      <c r="N96" s="42"/>
      <c r="O96" s="67">
        <v>8.33</v>
      </c>
      <c r="P96" s="42"/>
      <c r="Q96" s="30"/>
      <c r="R96" s="71"/>
      <c r="S96" s="70"/>
      <c r="T96" s="30"/>
      <c r="U96" s="30"/>
      <c r="V96" s="30"/>
    </row>
    <row r="97" spans="1:25" ht="13.5" thickBot="1" x14ac:dyDescent="0.25">
      <c r="A97" s="24">
        <v>94</v>
      </c>
      <c r="B97" s="24">
        <v>79</v>
      </c>
      <c r="C97" s="28" t="s">
        <v>354</v>
      </c>
      <c r="D97" s="28" t="s">
        <v>146</v>
      </c>
      <c r="E97" s="24">
        <v>8</v>
      </c>
      <c r="F97" s="44">
        <v>117.5</v>
      </c>
      <c r="G97" s="12"/>
      <c r="H97" s="12"/>
      <c r="I97" s="42">
        <v>37.5</v>
      </c>
      <c r="J97" s="43"/>
      <c r="K97" s="42">
        <v>47.5</v>
      </c>
      <c r="L97" s="42">
        <v>20</v>
      </c>
      <c r="M97" s="42">
        <v>12.5</v>
      </c>
      <c r="N97" s="34"/>
      <c r="O97" s="34"/>
      <c r="P97" s="42"/>
      <c r="Q97" s="30"/>
      <c r="R97" s="70"/>
      <c r="S97" s="70"/>
      <c r="T97" s="30"/>
      <c r="U97" s="30"/>
      <c r="V97" s="30"/>
    </row>
    <row r="98" spans="1:25" ht="13.5" thickBot="1" x14ac:dyDescent="0.25">
      <c r="A98" s="24">
        <v>95</v>
      </c>
      <c r="B98" s="24">
        <v>80</v>
      </c>
      <c r="C98" s="28" t="s">
        <v>171</v>
      </c>
      <c r="D98" s="28" t="s">
        <v>11</v>
      </c>
      <c r="E98" s="24">
        <v>4</v>
      </c>
      <c r="F98" s="44">
        <v>115</v>
      </c>
      <c r="G98" s="12"/>
      <c r="H98" s="12"/>
      <c r="I98" s="42"/>
      <c r="J98" s="43"/>
      <c r="K98" s="34"/>
      <c r="L98" s="42">
        <v>65</v>
      </c>
      <c r="M98" s="42">
        <v>50</v>
      </c>
      <c r="N98" s="42"/>
      <c r="O98" s="40"/>
      <c r="P98" s="34"/>
      <c r="Q98" s="46"/>
      <c r="R98" s="70"/>
      <c r="S98" s="71"/>
      <c r="T98" s="87"/>
      <c r="U98" s="30"/>
      <c r="V98" s="30"/>
    </row>
    <row r="99" spans="1:25" ht="13.5" thickBot="1" x14ac:dyDescent="0.25">
      <c r="A99" s="24">
        <v>95</v>
      </c>
      <c r="B99" s="24">
        <v>80</v>
      </c>
      <c r="C99" s="28" t="s">
        <v>207</v>
      </c>
      <c r="D99" s="28" t="s">
        <v>208</v>
      </c>
      <c r="E99" s="24">
        <v>4</v>
      </c>
      <c r="F99" s="44">
        <v>115</v>
      </c>
      <c r="G99" s="12"/>
      <c r="H99" s="12"/>
      <c r="I99" s="42">
        <v>25</v>
      </c>
      <c r="J99" s="43">
        <v>90</v>
      </c>
      <c r="K99" s="42"/>
      <c r="L99" s="42"/>
      <c r="M99" s="42"/>
      <c r="N99" s="34"/>
      <c r="O99" s="34"/>
      <c r="P99" s="42"/>
      <c r="Q99" s="30"/>
      <c r="R99" s="71"/>
      <c r="S99" s="72"/>
      <c r="T99" s="30"/>
      <c r="U99" s="30"/>
      <c r="V99" s="30"/>
    </row>
    <row r="100" spans="1:25" ht="13.5" thickBot="1" x14ac:dyDescent="0.25">
      <c r="A100" s="24">
        <v>97</v>
      </c>
      <c r="B100" s="24">
        <v>83</v>
      </c>
      <c r="C100" s="28" t="s">
        <v>548</v>
      </c>
      <c r="D100" s="28" t="s">
        <v>26</v>
      </c>
      <c r="E100" s="24">
        <v>7</v>
      </c>
      <c r="F100" s="44">
        <v>110</v>
      </c>
      <c r="G100" s="12"/>
      <c r="H100" s="12"/>
      <c r="I100" s="42">
        <v>25</v>
      </c>
      <c r="J100" s="43"/>
      <c r="K100" s="42"/>
      <c r="L100" s="42"/>
      <c r="M100" s="42">
        <v>60</v>
      </c>
      <c r="N100" s="42"/>
      <c r="O100" s="47"/>
      <c r="P100" s="42">
        <v>25</v>
      </c>
      <c r="Q100" s="30"/>
      <c r="R100" s="70"/>
      <c r="S100" s="70"/>
      <c r="T100" s="30"/>
      <c r="U100" s="46"/>
      <c r="V100" s="46"/>
    </row>
    <row r="101" spans="1:25" ht="13.5" thickBot="1" x14ac:dyDescent="0.25">
      <c r="A101" s="24">
        <v>97</v>
      </c>
      <c r="B101" s="24">
        <v>83</v>
      </c>
      <c r="C101" s="50" t="s">
        <v>293</v>
      </c>
      <c r="D101" s="50" t="s">
        <v>294</v>
      </c>
      <c r="E101" s="24">
        <v>7</v>
      </c>
      <c r="F101" s="44">
        <v>110</v>
      </c>
      <c r="G101" s="12"/>
      <c r="H101" s="12"/>
      <c r="I101" s="42"/>
      <c r="J101" s="43"/>
      <c r="K101" s="42"/>
      <c r="L101" s="42"/>
      <c r="M101" s="42"/>
      <c r="N101" s="42"/>
      <c r="O101" s="40">
        <v>85</v>
      </c>
      <c r="P101" s="42">
        <v>25</v>
      </c>
      <c r="Q101" s="30"/>
      <c r="R101" s="70"/>
      <c r="S101" s="70"/>
      <c r="T101" s="30"/>
      <c r="U101" s="30"/>
      <c r="V101" s="30"/>
    </row>
    <row r="102" spans="1:25" ht="13.5" thickBot="1" x14ac:dyDescent="0.25">
      <c r="A102" s="24">
        <v>99</v>
      </c>
      <c r="B102" s="24">
        <v>86</v>
      </c>
      <c r="C102" s="28" t="s">
        <v>246</v>
      </c>
      <c r="D102" s="28" t="s">
        <v>247</v>
      </c>
      <c r="E102" s="24">
        <v>7</v>
      </c>
      <c r="F102" s="44">
        <v>105</v>
      </c>
      <c r="G102" s="12"/>
      <c r="H102" s="12"/>
      <c r="I102" s="42"/>
      <c r="J102" s="43"/>
      <c r="K102" s="42"/>
      <c r="L102" s="42"/>
      <c r="M102" s="42"/>
      <c r="N102" s="34">
        <v>105</v>
      </c>
      <c r="O102" s="34"/>
      <c r="P102" s="42"/>
      <c r="Q102" s="30"/>
      <c r="R102" s="70"/>
      <c r="S102" s="71"/>
      <c r="T102" s="30"/>
      <c r="U102" s="30"/>
      <c r="V102" s="30"/>
    </row>
    <row r="103" spans="1:25" ht="13.5" thickBot="1" x14ac:dyDescent="0.25">
      <c r="A103" s="24">
        <v>99</v>
      </c>
      <c r="B103" s="24">
        <v>86</v>
      </c>
      <c r="C103" s="50" t="s">
        <v>361</v>
      </c>
      <c r="D103" s="50" t="s">
        <v>158</v>
      </c>
      <c r="E103" s="24">
        <v>7</v>
      </c>
      <c r="F103" s="44">
        <v>105</v>
      </c>
      <c r="G103" s="12"/>
      <c r="H103" s="12"/>
      <c r="I103" s="42">
        <v>37.5</v>
      </c>
      <c r="J103" s="43"/>
      <c r="K103" s="42">
        <v>47.5</v>
      </c>
      <c r="L103" s="42">
        <v>20</v>
      </c>
      <c r="M103" s="42"/>
      <c r="N103" s="42"/>
      <c r="O103" s="33"/>
      <c r="P103" s="42"/>
      <c r="Q103" s="30"/>
      <c r="R103" s="70"/>
      <c r="S103" s="70"/>
      <c r="T103" s="34"/>
      <c r="U103" s="30"/>
      <c r="V103" s="46"/>
      <c r="Y103" s="30"/>
    </row>
    <row r="104" spans="1:25" ht="13.5" thickBot="1" x14ac:dyDescent="0.25">
      <c r="A104" s="24">
        <v>99</v>
      </c>
      <c r="B104" s="24">
        <v>86</v>
      </c>
      <c r="C104" s="27" t="s">
        <v>133</v>
      </c>
      <c r="D104" s="27" t="s">
        <v>64</v>
      </c>
      <c r="E104" s="24">
        <v>6</v>
      </c>
      <c r="F104" s="44">
        <v>105</v>
      </c>
      <c r="G104" s="12"/>
      <c r="H104" s="12"/>
      <c r="I104" s="42"/>
      <c r="J104" s="43"/>
      <c r="K104" s="42"/>
      <c r="L104" s="42"/>
      <c r="M104" s="42"/>
      <c r="N104" s="34">
        <v>105</v>
      </c>
      <c r="O104" s="40"/>
      <c r="P104" s="42"/>
      <c r="Q104" s="46"/>
      <c r="R104" s="70"/>
      <c r="S104" s="71"/>
      <c r="T104" s="46"/>
      <c r="U104" s="30"/>
      <c r="V104" s="30"/>
    </row>
    <row r="105" spans="1:25" ht="13.5" thickBot="1" x14ac:dyDescent="0.25">
      <c r="A105" s="24">
        <v>99</v>
      </c>
      <c r="B105" s="24">
        <v>86</v>
      </c>
      <c r="C105" s="50" t="s">
        <v>500</v>
      </c>
      <c r="D105" s="50" t="s">
        <v>168</v>
      </c>
      <c r="E105" s="24">
        <v>3</v>
      </c>
      <c r="F105" s="44">
        <v>105</v>
      </c>
      <c r="G105" s="12"/>
      <c r="H105" s="12"/>
      <c r="I105" s="42"/>
      <c r="J105" s="43"/>
      <c r="K105" s="42"/>
      <c r="L105" s="42"/>
      <c r="M105" s="42"/>
      <c r="N105" s="34"/>
      <c r="O105" s="47"/>
      <c r="P105" s="42">
        <v>105</v>
      </c>
      <c r="Q105" s="30"/>
      <c r="R105" s="70"/>
      <c r="S105" s="70"/>
      <c r="T105" s="30"/>
      <c r="U105" s="30"/>
      <c r="V105" s="30"/>
    </row>
    <row r="106" spans="1:25" ht="13.5" thickBot="1" x14ac:dyDescent="0.25">
      <c r="A106" s="24">
        <v>99</v>
      </c>
      <c r="B106" s="24">
        <v>86</v>
      </c>
      <c r="C106" s="28" t="s">
        <v>1004</v>
      </c>
      <c r="D106" s="28" t="s">
        <v>426</v>
      </c>
      <c r="E106" s="24">
        <v>2</v>
      </c>
      <c r="F106" s="44">
        <v>105</v>
      </c>
      <c r="G106" s="12"/>
      <c r="H106" s="12"/>
      <c r="I106" s="42"/>
      <c r="J106" s="34"/>
      <c r="K106" s="34"/>
      <c r="L106" s="42"/>
      <c r="M106" s="42"/>
      <c r="N106" s="42">
        <v>105</v>
      </c>
      <c r="O106" s="35"/>
      <c r="P106" s="42"/>
      <c r="Q106" s="30"/>
      <c r="R106" s="70"/>
      <c r="S106" s="70"/>
      <c r="T106" s="30"/>
      <c r="U106" s="30"/>
      <c r="V106" s="30"/>
    </row>
    <row r="107" spans="1:25" ht="13.5" thickBot="1" x14ac:dyDescent="0.25">
      <c r="A107" s="24">
        <v>99</v>
      </c>
      <c r="B107" s="24">
        <v>86</v>
      </c>
      <c r="C107" s="28" t="s">
        <v>378</v>
      </c>
      <c r="D107" s="28" t="s">
        <v>379</v>
      </c>
      <c r="E107" s="24">
        <v>2</v>
      </c>
      <c r="F107" s="44">
        <v>105</v>
      </c>
      <c r="G107" s="12"/>
      <c r="H107" s="12"/>
      <c r="I107" s="42"/>
      <c r="J107" s="34"/>
      <c r="K107" s="34"/>
      <c r="L107" s="42"/>
      <c r="M107" s="42"/>
      <c r="N107" s="42">
        <v>105</v>
      </c>
      <c r="O107" s="34"/>
      <c r="P107" s="42"/>
      <c r="Q107" s="30"/>
      <c r="R107" s="70"/>
      <c r="S107" s="70"/>
      <c r="T107" s="30"/>
      <c r="U107" s="30"/>
      <c r="V107" s="30"/>
    </row>
    <row r="108" spans="1:25" ht="13.5" thickBot="1" x14ac:dyDescent="0.25">
      <c r="A108" s="24">
        <v>99</v>
      </c>
      <c r="B108" s="24">
        <v>86</v>
      </c>
      <c r="C108" s="27" t="s">
        <v>54</v>
      </c>
      <c r="D108" s="27" t="s">
        <v>1</v>
      </c>
      <c r="E108" s="24">
        <v>2</v>
      </c>
      <c r="F108" s="44">
        <v>105</v>
      </c>
      <c r="G108" s="12"/>
      <c r="H108" s="12"/>
      <c r="I108" s="42"/>
      <c r="J108" s="43"/>
      <c r="K108" s="42"/>
      <c r="L108" s="42"/>
      <c r="M108" s="42"/>
      <c r="N108" s="42">
        <v>105</v>
      </c>
      <c r="O108" s="47"/>
      <c r="P108" s="42"/>
      <c r="Q108" s="46"/>
      <c r="R108" s="71"/>
      <c r="S108" s="71"/>
      <c r="T108" s="30"/>
      <c r="U108" s="30"/>
      <c r="V108" s="30"/>
    </row>
    <row r="109" spans="1:25" ht="13.5" thickBot="1" x14ac:dyDescent="0.25">
      <c r="A109" s="24">
        <v>106</v>
      </c>
      <c r="B109" s="24">
        <v>94</v>
      </c>
      <c r="C109" s="28" t="s">
        <v>554</v>
      </c>
      <c r="D109" s="28" t="s">
        <v>555</v>
      </c>
      <c r="E109" s="24">
        <v>5</v>
      </c>
      <c r="F109" s="44">
        <v>102.5</v>
      </c>
      <c r="G109" s="12"/>
      <c r="H109" s="12"/>
      <c r="I109" s="42"/>
      <c r="J109" s="34"/>
      <c r="K109" s="42">
        <v>47.5</v>
      </c>
      <c r="L109" s="42"/>
      <c r="M109" s="42"/>
      <c r="N109" s="34">
        <v>55</v>
      </c>
      <c r="O109" s="34"/>
      <c r="P109" s="42"/>
      <c r="Q109" s="30"/>
      <c r="R109" s="70"/>
      <c r="S109" s="70"/>
      <c r="T109" s="30"/>
      <c r="U109" s="30"/>
      <c r="V109" s="30"/>
    </row>
    <row r="110" spans="1:25" ht="13.5" thickBot="1" x14ac:dyDescent="0.25">
      <c r="A110" s="24">
        <v>107</v>
      </c>
      <c r="B110" s="24">
        <v>97</v>
      </c>
      <c r="C110" s="28" t="s">
        <v>416</v>
      </c>
      <c r="D110" s="28" t="s">
        <v>310</v>
      </c>
      <c r="E110" s="24">
        <v>3</v>
      </c>
      <c r="F110" s="44">
        <v>100</v>
      </c>
      <c r="G110" s="12"/>
      <c r="H110" s="12"/>
      <c r="I110" s="42"/>
      <c r="J110" s="34"/>
      <c r="K110" s="34"/>
      <c r="L110" s="42">
        <v>40</v>
      </c>
      <c r="M110" s="42">
        <v>60</v>
      </c>
      <c r="N110" s="42"/>
      <c r="O110" s="35"/>
      <c r="P110" s="42"/>
      <c r="Q110" s="30"/>
      <c r="R110" s="70"/>
      <c r="S110" s="70"/>
      <c r="T110" s="30"/>
      <c r="U110" s="30"/>
      <c r="V110" s="42"/>
    </row>
    <row r="111" spans="1:25" ht="13.5" thickBot="1" x14ac:dyDescent="0.25">
      <c r="A111" s="24">
        <v>108</v>
      </c>
      <c r="B111" s="24">
        <v>99</v>
      </c>
      <c r="C111" s="28" t="s">
        <v>275</v>
      </c>
      <c r="D111" s="28" t="s">
        <v>26</v>
      </c>
      <c r="E111" s="24">
        <v>8</v>
      </c>
      <c r="F111" s="44">
        <v>93.33</v>
      </c>
      <c r="G111" s="12"/>
      <c r="H111" s="12"/>
      <c r="I111" s="42"/>
      <c r="J111" s="43">
        <v>25</v>
      </c>
      <c r="K111" s="42">
        <v>55</v>
      </c>
      <c r="L111" s="42">
        <v>13.33</v>
      </c>
      <c r="M111" s="42"/>
      <c r="N111" s="42"/>
      <c r="O111" s="35"/>
      <c r="P111" s="42"/>
      <c r="Q111" s="46"/>
      <c r="R111" s="70"/>
      <c r="S111" s="71"/>
      <c r="T111" s="30"/>
      <c r="U111" s="12"/>
      <c r="V111" s="12"/>
    </row>
    <row r="112" spans="1:25" ht="13.5" thickBot="1" x14ac:dyDescent="0.25">
      <c r="A112" s="24">
        <v>109</v>
      </c>
      <c r="B112" s="24">
        <v>114</v>
      </c>
      <c r="C112" s="28" t="s">
        <v>248</v>
      </c>
      <c r="D112" s="28" t="s">
        <v>118</v>
      </c>
      <c r="E112" s="24">
        <v>9</v>
      </c>
      <c r="F112" s="44">
        <v>90.83</v>
      </c>
      <c r="G112" s="12"/>
      <c r="H112" s="12"/>
      <c r="I112" s="42"/>
      <c r="J112" s="43"/>
      <c r="K112" s="42">
        <v>40</v>
      </c>
      <c r="L112" s="42">
        <v>13.33</v>
      </c>
      <c r="M112" s="42">
        <v>12.5</v>
      </c>
      <c r="N112" s="42"/>
      <c r="O112" s="35"/>
      <c r="P112" s="42">
        <v>12.5</v>
      </c>
      <c r="Q112" s="46">
        <v>12.5</v>
      </c>
      <c r="R112" s="70"/>
      <c r="S112" s="71"/>
      <c r="T112" s="30"/>
      <c r="U112" s="30"/>
      <c r="V112" s="30"/>
    </row>
    <row r="113" spans="1:31" ht="13.5" thickBot="1" x14ac:dyDescent="0.25">
      <c r="A113" s="24">
        <v>110</v>
      </c>
      <c r="B113" s="24">
        <v>100</v>
      </c>
      <c r="C113" s="28" t="s">
        <v>276</v>
      </c>
      <c r="D113" s="28" t="s">
        <v>11</v>
      </c>
      <c r="E113" s="24">
        <v>3</v>
      </c>
      <c r="F113" s="44">
        <v>90</v>
      </c>
      <c r="G113" s="12"/>
      <c r="H113" s="12"/>
      <c r="I113" s="42"/>
      <c r="J113" s="42">
        <v>90</v>
      </c>
      <c r="K113" s="42"/>
      <c r="L113" s="42"/>
      <c r="M113" s="42"/>
      <c r="N113" s="42"/>
      <c r="O113" s="35"/>
      <c r="P113" s="42"/>
      <c r="Q113" s="46"/>
      <c r="R113" s="70"/>
      <c r="S113" s="70"/>
      <c r="T113" s="30"/>
      <c r="U113" s="12"/>
      <c r="V113" s="12"/>
    </row>
    <row r="114" spans="1:31" ht="13.5" thickBot="1" x14ac:dyDescent="0.25">
      <c r="A114" s="24">
        <v>110</v>
      </c>
      <c r="B114" s="24">
        <v>157</v>
      </c>
      <c r="C114" s="77" t="s">
        <v>613</v>
      </c>
      <c r="D114" s="77" t="s">
        <v>12</v>
      </c>
      <c r="E114" s="24">
        <v>3</v>
      </c>
      <c r="F114" s="44">
        <v>90</v>
      </c>
      <c r="G114" s="12"/>
      <c r="H114" s="12"/>
      <c r="I114" s="42"/>
      <c r="J114" s="34"/>
      <c r="K114" s="34"/>
      <c r="L114" s="42"/>
      <c r="M114" s="42"/>
      <c r="N114" s="42"/>
      <c r="O114" s="34"/>
      <c r="P114" s="42"/>
      <c r="Q114" s="30">
        <v>90</v>
      </c>
      <c r="R114" s="70"/>
      <c r="S114" s="70"/>
      <c r="T114" s="30"/>
      <c r="U114" s="30"/>
      <c r="V114" s="46"/>
      <c r="AA114" s="45"/>
      <c r="AB114" s="45"/>
      <c r="AC114" s="45"/>
      <c r="AD114" s="45"/>
      <c r="AE114" s="45"/>
    </row>
    <row r="115" spans="1:31" ht="13.5" thickBot="1" x14ac:dyDescent="0.25">
      <c r="A115" s="24">
        <v>110</v>
      </c>
      <c r="B115" s="24">
        <v>100</v>
      </c>
      <c r="C115" s="28" t="s">
        <v>497</v>
      </c>
      <c r="D115" s="28" t="s">
        <v>114</v>
      </c>
      <c r="E115" s="24">
        <v>2</v>
      </c>
      <c r="F115" s="44">
        <v>90</v>
      </c>
      <c r="G115" s="12"/>
      <c r="H115" s="12"/>
      <c r="I115" s="42"/>
      <c r="J115" s="43">
        <v>90</v>
      </c>
      <c r="K115" s="42"/>
      <c r="L115" s="42"/>
      <c r="M115" s="42"/>
      <c r="N115" s="42"/>
      <c r="O115" s="35"/>
      <c r="P115" s="34"/>
      <c r="Q115" s="30"/>
      <c r="R115" s="70"/>
      <c r="S115" s="70"/>
      <c r="T115" s="30"/>
      <c r="U115" s="30"/>
      <c r="V115" s="30"/>
    </row>
    <row r="116" spans="1:31" ht="13.5" thickBot="1" x14ac:dyDescent="0.25">
      <c r="A116" s="24">
        <v>110</v>
      </c>
      <c r="B116" s="24">
        <v>100</v>
      </c>
      <c r="C116" s="28" t="s">
        <v>868</v>
      </c>
      <c r="D116" s="28" t="s">
        <v>417</v>
      </c>
      <c r="E116" s="24">
        <v>1</v>
      </c>
      <c r="F116" s="44">
        <v>90</v>
      </c>
      <c r="G116" s="12"/>
      <c r="H116" s="12"/>
      <c r="I116" s="42"/>
      <c r="J116" s="34"/>
      <c r="K116" s="34"/>
      <c r="L116" s="42">
        <v>90</v>
      </c>
      <c r="M116" s="42"/>
      <c r="N116" s="42"/>
      <c r="O116" s="35"/>
      <c r="P116" s="42"/>
      <c r="Q116" s="30"/>
      <c r="R116" s="70"/>
      <c r="S116" s="71"/>
      <c r="T116" s="30"/>
      <c r="U116" s="30"/>
      <c r="V116" s="30"/>
      <c r="Y116" s="45"/>
    </row>
    <row r="117" spans="1:31" ht="13.5" thickBot="1" x14ac:dyDescent="0.25">
      <c r="A117" s="24">
        <v>114</v>
      </c>
      <c r="B117" s="24">
        <v>124</v>
      </c>
      <c r="C117" s="28" t="s">
        <v>258</v>
      </c>
      <c r="D117" s="28" t="s">
        <v>59</v>
      </c>
      <c r="E117" s="24">
        <v>7</v>
      </c>
      <c r="F117" s="44">
        <v>85</v>
      </c>
      <c r="G117" s="12"/>
      <c r="H117" s="12"/>
      <c r="I117" s="42"/>
      <c r="J117" s="42"/>
      <c r="K117" s="42"/>
      <c r="L117" s="42"/>
      <c r="M117" s="42">
        <v>60</v>
      </c>
      <c r="N117" s="34"/>
      <c r="O117" s="47"/>
      <c r="P117" s="42"/>
      <c r="Q117" s="30">
        <v>25</v>
      </c>
      <c r="R117" s="70"/>
      <c r="S117" s="70"/>
      <c r="T117" s="30"/>
      <c r="U117" s="30"/>
      <c r="V117" s="46"/>
      <c r="AA117" s="45"/>
      <c r="AB117" s="45"/>
      <c r="AC117" s="45"/>
      <c r="AD117" s="45"/>
      <c r="AE117" s="45"/>
    </row>
    <row r="118" spans="1:31" ht="13.5" thickBot="1" x14ac:dyDescent="0.25">
      <c r="A118" s="24">
        <v>114</v>
      </c>
      <c r="B118" s="24">
        <v>103</v>
      </c>
      <c r="C118" s="77" t="s">
        <v>456</v>
      </c>
      <c r="D118" s="77" t="s">
        <v>457</v>
      </c>
      <c r="E118" s="24">
        <v>4</v>
      </c>
      <c r="F118" s="44">
        <v>85</v>
      </c>
      <c r="G118" s="12"/>
      <c r="H118" s="12"/>
      <c r="I118" s="42"/>
      <c r="J118" s="43"/>
      <c r="K118" s="42"/>
      <c r="L118" s="42"/>
      <c r="M118" s="42">
        <v>85</v>
      </c>
      <c r="N118" s="42"/>
      <c r="O118" s="34"/>
      <c r="P118" s="42"/>
      <c r="Q118" s="30"/>
      <c r="R118" s="70"/>
      <c r="S118" s="70"/>
      <c r="T118" s="30"/>
      <c r="U118" s="12"/>
      <c r="V118" s="12"/>
    </row>
    <row r="119" spans="1:31" ht="13.5" thickBot="1" x14ac:dyDescent="0.25">
      <c r="A119" s="24">
        <v>114</v>
      </c>
      <c r="B119" s="24">
        <v>103</v>
      </c>
      <c r="C119" s="28" t="s">
        <v>492</v>
      </c>
      <c r="D119" s="28" t="s">
        <v>15</v>
      </c>
      <c r="E119" s="24">
        <v>3</v>
      </c>
      <c r="F119" s="44">
        <v>85</v>
      </c>
      <c r="G119" s="12"/>
      <c r="H119" s="12"/>
      <c r="I119" s="42"/>
      <c r="J119" s="43"/>
      <c r="K119" s="42"/>
      <c r="L119" s="42"/>
      <c r="M119" s="42">
        <v>85</v>
      </c>
      <c r="N119" s="42"/>
      <c r="O119" s="40"/>
      <c r="P119" s="34"/>
      <c r="Q119" s="30"/>
      <c r="R119" s="70"/>
      <c r="S119" s="70"/>
      <c r="T119" s="30"/>
      <c r="U119" s="30"/>
      <c r="V119" s="30"/>
    </row>
    <row r="120" spans="1:31" ht="13.5" thickBot="1" x14ac:dyDescent="0.25">
      <c r="A120" s="24">
        <v>117</v>
      </c>
      <c r="B120" s="24">
        <v>106</v>
      </c>
      <c r="C120" s="28" t="s">
        <v>244</v>
      </c>
      <c r="D120" s="28" t="s">
        <v>11</v>
      </c>
      <c r="E120" s="24">
        <v>9</v>
      </c>
      <c r="F120" s="44">
        <v>82.5</v>
      </c>
      <c r="G120" s="12"/>
      <c r="H120" s="12"/>
      <c r="I120" s="42"/>
      <c r="J120" s="43">
        <v>50</v>
      </c>
      <c r="K120" s="42"/>
      <c r="L120" s="42">
        <v>20</v>
      </c>
      <c r="M120" s="42">
        <v>12.5</v>
      </c>
      <c r="N120" s="34"/>
      <c r="O120" s="47"/>
      <c r="P120" s="42"/>
      <c r="Q120" s="30"/>
      <c r="R120" s="70"/>
      <c r="S120" s="70"/>
      <c r="T120" s="30"/>
      <c r="U120" s="30"/>
      <c r="V120" s="30"/>
    </row>
    <row r="121" spans="1:31" ht="13.5" thickBot="1" x14ac:dyDescent="0.25">
      <c r="A121" s="24">
        <v>118</v>
      </c>
      <c r="B121" s="24">
        <v>107</v>
      </c>
      <c r="C121" s="28" t="s">
        <v>348</v>
      </c>
      <c r="D121" s="28" t="s">
        <v>208</v>
      </c>
      <c r="E121" s="24">
        <v>7</v>
      </c>
      <c r="F121" s="44">
        <v>80</v>
      </c>
      <c r="G121" s="12"/>
      <c r="H121" s="12"/>
      <c r="I121" s="42"/>
      <c r="J121" s="43"/>
      <c r="K121" s="42">
        <v>80</v>
      </c>
      <c r="L121" s="42"/>
      <c r="M121" s="42"/>
      <c r="N121" s="42"/>
      <c r="O121" s="35"/>
      <c r="P121" s="34"/>
      <c r="Q121" s="30"/>
      <c r="R121" s="70"/>
      <c r="S121" s="71"/>
      <c r="T121" s="30"/>
      <c r="U121" s="12"/>
      <c r="V121" s="85"/>
    </row>
    <row r="122" spans="1:31" ht="13.5" thickBot="1" x14ac:dyDescent="0.25">
      <c r="A122" s="24">
        <v>118</v>
      </c>
      <c r="B122" s="24">
        <v>107</v>
      </c>
      <c r="C122" s="27" t="s">
        <v>8</v>
      </c>
      <c r="D122" s="27" t="s">
        <v>9</v>
      </c>
      <c r="E122" s="24">
        <v>6</v>
      </c>
      <c r="F122" s="44">
        <v>80</v>
      </c>
      <c r="G122" s="12"/>
      <c r="H122" s="12"/>
      <c r="I122" s="42"/>
      <c r="J122" s="43"/>
      <c r="K122" s="42">
        <v>80</v>
      </c>
      <c r="L122" s="42"/>
      <c r="M122" s="42"/>
      <c r="N122" s="34"/>
      <c r="O122" s="43"/>
      <c r="P122" s="42"/>
      <c r="Q122" s="30"/>
      <c r="R122" s="71"/>
      <c r="S122" s="71"/>
      <c r="T122" s="30"/>
      <c r="U122" s="30"/>
      <c r="V122" s="30"/>
    </row>
    <row r="123" spans="1:31" ht="13.5" thickBot="1" x14ac:dyDescent="0.25">
      <c r="A123" s="24">
        <v>118</v>
      </c>
      <c r="B123" s="24">
        <v>107</v>
      </c>
      <c r="C123" s="28" t="s">
        <v>376</v>
      </c>
      <c r="D123" s="28" t="s">
        <v>62</v>
      </c>
      <c r="E123" s="24">
        <v>3</v>
      </c>
      <c r="F123" s="44">
        <v>80</v>
      </c>
      <c r="G123" s="12"/>
      <c r="H123" s="12"/>
      <c r="I123" s="42"/>
      <c r="J123" s="34"/>
      <c r="K123" s="34">
        <v>80</v>
      </c>
      <c r="L123" s="42"/>
      <c r="M123" s="42"/>
      <c r="N123" s="42"/>
      <c r="O123" s="35"/>
      <c r="P123" s="42"/>
      <c r="Q123" s="30"/>
      <c r="R123" s="70"/>
      <c r="S123" s="71"/>
      <c r="T123" s="30"/>
      <c r="U123" s="30"/>
      <c r="V123" s="30"/>
    </row>
    <row r="124" spans="1:31" ht="13.5" thickBot="1" x14ac:dyDescent="0.25">
      <c r="A124" s="24">
        <v>118</v>
      </c>
      <c r="B124" s="24">
        <v>107</v>
      </c>
      <c r="C124" s="28" t="s">
        <v>55</v>
      </c>
      <c r="D124" s="28" t="s">
        <v>288</v>
      </c>
      <c r="E124" s="24">
        <v>1</v>
      </c>
      <c r="F124" s="44">
        <v>80</v>
      </c>
      <c r="G124" s="12"/>
      <c r="H124" s="12"/>
      <c r="I124" s="42"/>
      <c r="J124" s="43"/>
      <c r="K124" s="42"/>
      <c r="L124" s="42"/>
      <c r="M124" s="42"/>
      <c r="N124" s="42">
        <v>80</v>
      </c>
      <c r="O124" s="40"/>
      <c r="P124" s="37"/>
      <c r="Q124" s="30"/>
      <c r="R124" s="70"/>
      <c r="S124" s="70"/>
      <c r="T124" s="12"/>
      <c r="U124" s="42"/>
      <c r="V124" s="42"/>
    </row>
    <row r="125" spans="1:31" ht="13.5" thickBot="1" x14ac:dyDescent="0.25">
      <c r="A125" s="24">
        <v>118</v>
      </c>
      <c r="B125" s="24">
        <v>107</v>
      </c>
      <c r="C125" s="28" t="s">
        <v>1002</v>
      </c>
      <c r="D125" s="28" t="s">
        <v>131</v>
      </c>
      <c r="E125" s="24">
        <v>1</v>
      </c>
      <c r="F125" s="44">
        <v>80</v>
      </c>
      <c r="G125" s="12"/>
      <c r="H125" s="12"/>
      <c r="I125" s="42"/>
      <c r="J125" s="34"/>
      <c r="K125" s="34"/>
      <c r="L125" s="42"/>
      <c r="M125" s="42"/>
      <c r="N125" s="42">
        <v>80</v>
      </c>
      <c r="O125" s="35"/>
      <c r="P125" s="42"/>
      <c r="Q125" s="30"/>
      <c r="R125" s="70"/>
      <c r="S125" s="70"/>
      <c r="T125" s="30"/>
      <c r="U125" s="12"/>
      <c r="V125" s="12"/>
    </row>
    <row r="126" spans="1:31" ht="13.5" thickBot="1" x14ac:dyDescent="0.25">
      <c r="A126" s="24">
        <v>123</v>
      </c>
      <c r="B126" s="24">
        <v>121</v>
      </c>
      <c r="C126" s="28" t="s">
        <v>556</v>
      </c>
      <c r="D126" s="28" t="s">
        <v>203</v>
      </c>
      <c r="E126" s="24">
        <v>8</v>
      </c>
      <c r="F126" s="44">
        <v>78.33</v>
      </c>
      <c r="G126" s="12"/>
      <c r="H126" s="12"/>
      <c r="I126" s="42"/>
      <c r="J126" s="42">
        <v>12.5</v>
      </c>
      <c r="K126" s="34">
        <v>40</v>
      </c>
      <c r="L126" s="42">
        <v>13.33</v>
      </c>
      <c r="M126" s="42"/>
      <c r="N126" s="42"/>
      <c r="O126" s="35"/>
      <c r="P126" s="42"/>
      <c r="Q126" s="46">
        <v>12.5</v>
      </c>
      <c r="R126" s="70"/>
      <c r="S126" s="70"/>
      <c r="T126" s="30"/>
      <c r="U126" s="30"/>
      <c r="V126" s="30"/>
    </row>
    <row r="127" spans="1:31" ht="13.5" thickBot="1" x14ac:dyDescent="0.25">
      <c r="A127" s="24">
        <v>124</v>
      </c>
      <c r="B127" s="24">
        <v>115</v>
      </c>
      <c r="C127" s="28" t="s">
        <v>305</v>
      </c>
      <c r="D127" s="28" t="s">
        <v>306</v>
      </c>
      <c r="E127" s="24">
        <v>1</v>
      </c>
      <c r="F127" s="44">
        <v>75</v>
      </c>
      <c r="G127" s="12"/>
      <c r="H127" s="12"/>
      <c r="I127" s="42"/>
      <c r="J127" s="34"/>
      <c r="K127" s="34"/>
      <c r="L127" s="42"/>
      <c r="M127" s="42"/>
      <c r="N127" s="42"/>
      <c r="O127" s="35"/>
      <c r="P127" s="42">
        <v>75</v>
      </c>
      <c r="Q127" s="30"/>
      <c r="R127" s="70"/>
      <c r="S127" s="70"/>
      <c r="T127" s="30"/>
      <c r="U127" s="30"/>
      <c r="V127" s="30"/>
    </row>
    <row r="128" spans="1:31" ht="13.5" thickBot="1" x14ac:dyDescent="0.25">
      <c r="A128" s="24">
        <v>125</v>
      </c>
      <c r="B128" s="24">
        <v>116</v>
      </c>
      <c r="C128" s="28" t="s">
        <v>222</v>
      </c>
      <c r="D128" s="28" t="s">
        <v>137</v>
      </c>
      <c r="E128" s="24">
        <v>5</v>
      </c>
      <c r="F128" s="44">
        <v>70.83</v>
      </c>
      <c r="G128" s="12"/>
      <c r="H128" s="12"/>
      <c r="I128" s="42">
        <v>25</v>
      </c>
      <c r="J128" s="34"/>
      <c r="K128" s="42"/>
      <c r="L128" s="42"/>
      <c r="M128" s="42">
        <v>25</v>
      </c>
      <c r="N128" s="34"/>
      <c r="O128" s="67">
        <v>8.33</v>
      </c>
      <c r="P128" s="42">
        <v>12.5</v>
      </c>
      <c r="Q128" s="30"/>
      <c r="R128" s="70"/>
      <c r="T128" s="30"/>
      <c r="U128" s="30"/>
      <c r="V128" s="30"/>
    </row>
    <row r="129" spans="1:31" ht="13.5" thickBot="1" x14ac:dyDescent="0.25">
      <c r="A129" s="24">
        <v>126</v>
      </c>
      <c r="B129" s="24">
        <v>117</v>
      </c>
      <c r="C129" s="50" t="s">
        <v>148</v>
      </c>
      <c r="D129" s="50" t="s">
        <v>149</v>
      </c>
      <c r="E129" s="24">
        <v>5</v>
      </c>
      <c r="F129" s="44">
        <v>70</v>
      </c>
      <c r="G129" s="12"/>
      <c r="H129" s="12"/>
      <c r="I129" s="42">
        <v>37.5</v>
      </c>
      <c r="J129" s="43"/>
      <c r="K129" s="42"/>
      <c r="L129" s="42"/>
      <c r="M129" s="42">
        <v>32.5</v>
      </c>
      <c r="N129" s="42"/>
      <c r="O129" s="40"/>
      <c r="P129" s="42"/>
      <c r="Q129" s="30"/>
      <c r="R129" s="71"/>
      <c r="S129" s="70"/>
      <c r="T129" s="30"/>
      <c r="U129" s="30"/>
      <c r="V129" s="30"/>
      <c r="AC129" s="45"/>
      <c r="AD129" s="45"/>
      <c r="AE129" s="45"/>
    </row>
    <row r="130" spans="1:31" ht="13.5" thickBot="1" x14ac:dyDescent="0.25">
      <c r="A130" s="24">
        <v>126</v>
      </c>
      <c r="B130" s="24">
        <v>117</v>
      </c>
      <c r="C130" s="28" t="s">
        <v>139</v>
      </c>
      <c r="D130" s="28" t="s">
        <v>60</v>
      </c>
      <c r="E130" s="24">
        <v>3</v>
      </c>
      <c r="F130" s="44">
        <v>70</v>
      </c>
      <c r="G130" s="29"/>
      <c r="H130" s="29"/>
      <c r="I130" s="42">
        <v>70</v>
      </c>
      <c r="J130" s="34"/>
      <c r="K130" s="34"/>
      <c r="L130" s="42"/>
      <c r="M130" s="42"/>
      <c r="N130" s="34"/>
      <c r="O130" s="40"/>
      <c r="P130" s="42"/>
      <c r="Q130" s="30"/>
      <c r="R130" s="71"/>
      <c r="S130" s="70"/>
      <c r="T130" s="29"/>
      <c r="U130" s="30"/>
      <c r="V130" s="30"/>
    </row>
    <row r="131" spans="1:31" ht="13.5" thickBot="1" x14ac:dyDescent="0.25">
      <c r="A131" s="24">
        <v>128</v>
      </c>
      <c r="B131" s="24">
        <v>120</v>
      </c>
      <c r="C131" s="28" t="s">
        <v>72</v>
      </c>
      <c r="D131" s="28" t="s">
        <v>312</v>
      </c>
      <c r="E131" s="24">
        <v>2</v>
      </c>
      <c r="F131" s="44">
        <v>68.33</v>
      </c>
      <c r="G131" s="12"/>
      <c r="H131" s="12"/>
      <c r="I131" s="42"/>
      <c r="J131" s="43">
        <v>68.33</v>
      </c>
      <c r="K131" s="42"/>
      <c r="L131" s="42"/>
      <c r="M131" s="42"/>
      <c r="N131" s="42"/>
      <c r="O131" s="35"/>
      <c r="P131" s="34"/>
      <c r="Q131" s="30"/>
      <c r="R131" s="70"/>
      <c r="S131" s="70"/>
      <c r="T131" s="30"/>
      <c r="U131" s="46"/>
      <c r="V131" s="46"/>
      <c r="W131" s="46"/>
      <c r="X131" s="30"/>
      <c r="Y131" s="30"/>
      <c r="AA131" s="45"/>
      <c r="AB131" s="45"/>
      <c r="AC131" s="45"/>
      <c r="AD131" s="45"/>
      <c r="AE131" s="45"/>
    </row>
    <row r="132" spans="1:31" ht="13.5" thickBot="1" x14ac:dyDescent="0.25">
      <c r="A132" s="24">
        <v>129</v>
      </c>
      <c r="B132" s="24">
        <v>157</v>
      </c>
      <c r="C132" s="50" t="s">
        <v>416</v>
      </c>
      <c r="D132" s="50" t="s">
        <v>417</v>
      </c>
      <c r="E132" s="24">
        <v>3</v>
      </c>
      <c r="F132" s="44">
        <v>65</v>
      </c>
      <c r="G132" s="12"/>
      <c r="H132" s="12"/>
      <c r="I132" s="42"/>
      <c r="J132" s="43"/>
      <c r="K132" s="42"/>
      <c r="L132" s="42"/>
      <c r="M132" s="42"/>
      <c r="N132" s="34"/>
      <c r="O132" s="67"/>
      <c r="P132" s="42"/>
      <c r="Q132" s="30">
        <v>65</v>
      </c>
      <c r="R132" s="71"/>
      <c r="S132" s="71"/>
      <c r="T132" s="30"/>
      <c r="U132" s="30"/>
      <c r="V132" s="30"/>
    </row>
    <row r="133" spans="1:31" ht="13.5" thickBot="1" x14ac:dyDescent="0.25">
      <c r="A133" s="24">
        <v>130</v>
      </c>
      <c r="B133" s="24">
        <v>143</v>
      </c>
      <c r="C133" s="28" t="s">
        <v>243</v>
      </c>
      <c r="D133" s="28" t="s">
        <v>32</v>
      </c>
      <c r="E133" s="24">
        <v>9</v>
      </c>
      <c r="F133" s="44">
        <v>63.33</v>
      </c>
      <c r="G133" s="12"/>
      <c r="H133" s="12"/>
      <c r="I133" s="42"/>
      <c r="J133" s="36"/>
      <c r="K133" s="42"/>
      <c r="L133" s="42">
        <v>20</v>
      </c>
      <c r="M133" s="42"/>
      <c r="N133" s="42"/>
      <c r="O133" s="43">
        <v>8.33</v>
      </c>
      <c r="P133" s="42"/>
      <c r="Q133" s="30">
        <v>35</v>
      </c>
      <c r="R133" s="70"/>
      <c r="S133" s="70"/>
      <c r="T133" s="42"/>
      <c r="U133" s="30"/>
      <c r="V133" s="30"/>
    </row>
    <row r="134" spans="1:31" ht="13.5" thickBot="1" x14ac:dyDescent="0.25">
      <c r="A134" s="24">
        <v>131</v>
      </c>
      <c r="B134" s="24">
        <v>124</v>
      </c>
      <c r="C134" s="28" t="s">
        <v>865</v>
      </c>
      <c r="D134" s="28" t="s">
        <v>864</v>
      </c>
      <c r="E134" s="24">
        <v>3</v>
      </c>
      <c r="F134" s="44">
        <v>60</v>
      </c>
      <c r="G134" s="12"/>
      <c r="H134" s="12"/>
      <c r="I134" s="42"/>
      <c r="J134" s="34"/>
      <c r="K134" s="42"/>
      <c r="L134" s="42"/>
      <c r="M134" s="42">
        <v>60</v>
      </c>
      <c r="N134" s="42"/>
      <c r="O134" s="40"/>
      <c r="P134" s="34"/>
      <c r="Q134" s="30"/>
      <c r="R134" s="70"/>
      <c r="S134" s="70"/>
      <c r="T134" s="30"/>
      <c r="U134" s="12"/>
      <c r="V134" s="12"/>
    </row>
    <row r="135" spans="1:31" ht="13.5" thickBot="1" x14ac:dyDescent="0.25">
      <c r="A135" s="24">
        <v>132</v>
      </c>
      <c r="B135" s="24">
        <v>126</v>
      </c>
      <c r="C135" s="28" t="s">
        <v>368</v>
      </c>
      <c r="D135" s="28" t="s">
        <v>369</v>
      </c>
      <c r="E135" s="24">
        <v>6</v>
      </c>
      <c r="F135" s="44">
        <v>58.33</v>
      </c>
      <c r="G135" s="12"/>
      <c r="H135" s="12"/>
      <c r="I135" s="42"/>
      <c r="J135" s="34"/>
      <c r="K135" s="34"/>
      <c r="L135" s="42"/>
      <c r="M135" s="42">
        <v>25</v>
      </c>
      <c r="N135" s="42"/>
      <c r="O135" s="43">
        <v>8.33</v>
      </c>
      <c r="P135" s="42">
        <v>25</v>
      </c>
      <c r="Q135" s="30"/>
      <c r="R135" s="70"/>
      <c r="S135" s="70"/>
      <c r="T135" s="42"/>
      <c r="U135" s="34"/>
      <c r="V135" s="34"/>
      <c r="X135" s="30"/>
      <c r="Y135" s="30"/>
    </row>
    <row r="136" spans="1:31" ht="13.5" thickBot="1" x14ac:dyDescent="0.25">
      <c r="A136" s="24">
        <v>133</v>
      </c>
      <c r="B136" s="24">
        <v>127</v>
      </c>
      <c r="C136" s="28" t="s">
        <v>19</v>
      </c>
      <c r="D136" s="28" t="s">
        <v>26</v>
      </c>
      <c r="E136" s="24">
        <v>2</v>
      </c>
      <c r="F136" s="44">
        <v>57.5</v>
      </c>
      <c r="G136" s="12"/>
      <c r="H136" s="12"/>
      <c r="I136" s="42"/>
      <c r="J136" s="43">
        <v>57.5</v>
      </c>
      <c r="K136" s="42"/>
      <c r="L136" s="42"/>
      <c r="M136" s="42"/>
      <c r="N136" s="34"/>
      <c r="O136" s="34"/>
      <c r="P136" s="42"/>
      <c r="Q136" s="30"/>
      <c r="R136" s="70"/>
      <c r="S136" s="70"/>
      <c r="T136" s="30"/>
      <c r="U136" s="42"/>
      <c r="V136" s="42"/>
      <c r="Z136" s="45"/>
    </row>
    <row r="137" spans="1:31" ht="13.5" thickBot="1" x14ac:dyDescent="0.25">
      <c r="A137" s="24">
        <v>134</v>
      </c>
      <c r="B137" s="24">
        <v>148</v>
      </c>
      <c r="C137" s="28" t="s">
        <v>140</v>
      </c>
      <c r="D137" s="28" t="s">
        <v>36</v>
      </c>
      <c r="E137" s="24">
        <v>8</v>
      </c>
      <c r="F137" s="44">
        <v>56.66</v>
      </c>
      <c r="G137" s="12"/>
      <c r="H137" s="12"/>
      <c r="I137" s="42"/>
      <c r="J137" s="43">
        <v>8.33</v>
      </c>
      <c r="K137" s="42"/>
      <c r="L137" s="42">
        <v>13.33</v>
      </c>
      <c r="M137" s="42"/>
      <c r="N137" s="34"/>
      <c r="O137" s="34"/>
      <c r="P137" s="42"/>
      <c r="Q137" s="30">
        <v>35</v>
      </c>
      <c r="R137" s="70"/>
      <c r="S137" s="71"/>
      <c r="T137" s="30"/>
      <c r="U137" s="30"/>
      <c r="V137" s="30"/>
    </row>
    <row r="138" spans="1:31" ht="13.5" thickBot="1" x14ac:dyDescent="0.25">
      <c r="A138" s="24">
        <v>135</v>
      </c>
      <c r="B138" s="24">
        <v>128</v>
      </c>
      <c r="C138" s="28" t="s">
        <v>1003</v>
      </c>
      <c r="D138" s="28" t="s">
        <v>493</v>
      </c>
      <c r="E138" s="24">
        <v>2</v>
      </c>
      <c r="F138" s="44">
        <v>55</v>
      </c>
      <c r="G138" s="12"/>
      <c r="H138" s="12"/>
      <c r="I138" s="42"/>
      <c r="J138" s="43"/>
      <c r="K138" s="42"/>
      <c r="L138" s="42"/>
      <c r="M138" s="42"/>
      <c r="N138" s="42"/>
      <c r="O138" s="47">
        <v>55</v>
      </c>
      <c r="P138" s="46"/>
      <c r="Q138" s="30"/>
      <c r="R138" s="70"/>
      <c r="S138" s="70"/>
      <c r="T138" s="30"/>
      <c r="U138" s="30"/>
      <c r="V138" s="30"/>
    </row>
    <row r="139" spans="1:31" ht="13.5" thickBot="1" x14ac:dyDescent="0.25">
      <c r="A139" s="24">
        <v>136</v>
      </c>
      <c r="B139" s="24">
        <v>129</v>
      </c>
      <c r="C139" s="27" t="s">
        <v>76</v>
      </c>
      <c r="D139" s="27" t="s">
        <v>116</v>
      </c>
      <c r="E139" s="24">
        <v>8</v>
      </c>
      <c r="F139" s="44">
        <v>50</v>
      </c>
      <c r="G139" s="12"/>
      <c r="H139" s="12"/>
      <c r="I139" s="42"/>
      <c r="J139" s="43"/>
      <c r="K139" s="42"/>
      <c r="L139" s="42"/>
      <c r="M139" s="42"/>
      <c r="N139" s="42"/>
      <c r="O139" s="67"/>
      <c r="P139" s="42">
        <v>50</v>
      </c>
      <c r="Q139" s="30"/>
      <c r="R139" s="73"/>
      <c r="S139" s="71"/>
      <c r="T139" s="42"/>
      <c r="U139" s="30"/>
      <c r="V139" s="30"/>
    </row>
    <row r="140" spans="1:31" ht="13.5" thickBot="1" x14ac:dyDescent="0.25">
      <c r="A140" s="24">
        <v>136</v>
      </c>
      <c r="B140" s="24">
        <v>129</v>
      </c>
      <c r="C140" s="28" t="s">
        <v>1096</v>
      </c>
      <c r="D140" s="28" t="s">
        <v>297</v>
      </c>
      <c r="E140" s="24">
        <v>2</v>
      </c>
      <c r="F140" s="44">
        <v>50</v>
      </c>
      <c r="G140" s="12"/>
      <c r="H140" s="12"/>
      <c r="I140" s="42"/>
      <c r="J140" s="43"/>
      <c r="K140" s="42"/>
      <c r="L140" s="42"/>
      <c r="M140" s="42"/>
      <c r="N140" s="34"/>
      <c r="O140" s="47"/>
      <c r="P140" s="42">
        <v>50</v>
      </c>
      <c r="Q140" s="30"/>
      <c r="R140" s="71"/>
      <c r="S140" s="72"/>
      <c r="T140" s="30"/>
      <c r="U140" s="30"/>
      <c r="V140" s="30"/>
    </row>
    <row r="141" spans="1:31" ht="13.5" thickBot="1" x14ac:dyDescent="0.25">
      <c r="A141" s="24">
        <v>138</v>
      </c>
      <c r="B141" s="24">
        <v>131</v>
      </c>
      <c r="C141" s="27" t="s">
        <v>72</v>
      </c>
      <c r="D141" s="27" t="s">
        <v>74</v>
      </c>
      <c r="E141" s="24">
        <v>4</v>
      </c>
      <c r="F141" s="44">
        <v>45</v>
      </c>
      <c r="G141" s="12"/>
      <c r="H141" s="12"/>
      <c r="I141" s="42"/>
      <c r="J141" s="43">
        <v>25</v>
      </c>
      <c r="K141" s="42"/>
      <c r="L141" s="42">
        <v>20</v>
      </c>
      <c r="M141" s="42"/>
      <c r="N141" s="42"/>
      <c r="O141" s="43"/>
      <c r="P141" s="42"/>
      <c r="Q141" s="30"/>
      <c r="R141" s="71"/>
      <c r="S141" s="70"/>
      <c r="T141" s="30"/>
      <c r="U141" s="30"/>
      <c r="V141" s="30"/>
    </row>
    <row r="142" spans="1:31" ht="13.5" thickBot="1" x14ac:dyDescent="0.25">
      <c r="A142" s="24">
        <v>138</v>
      </c>
      <c r="B142" s="24">
        <v>157</v>
      </c>
      <c r="C142" s="28" t="s">
        <v>540</v>
      </c>
      <c r="D142" s="28" t="s">
        <v>121</v>
      </c>
      <c r="E142" s="24">
        <v>4</v>
      </c>
      <c r="F142" s="44">
        <v>45</v>
      </c>
      <c r="G142" s="12"/>
      <c r="H142" s="12"/>
      <c r="I142" s="42"/>
      <c r="J142" s="43"/>
      <c r="K142" s="42"/>
      <c r="L142" s="42"/>
      <c r="M142" s="42"/>
      <c r="N142" s="42"/>
      <c r="O142" s="35"/>
      <c r="P142" s="34"/>
      <c r="Q142" s="30">
        <v>45</v>
      </c>
      <c r="R142" s="70"/>
      <c r="S142" s="70"/>
      <c r="T142" s="30"/>
      <c r="U142" s="30"/>
      <c r="V142" s="30"/>
    </row>
    <row r="143" spans="1:31" ht="13.5" thickBot="1" x14ac:dyDescent="0.25">
      <c r="A143" s="24">
        <v>138</v>
      </c>
      <c r="B143" s="24">
        <v>157</v>
      </c>
      <c r="C143" s="28" t="s">
        <v>422</v>
      </c>
      <c r="D143" s="28" t="s">
        <v>69</v>
      </c>
      <c r="E143" s="24">
        <v>3</v>
      </c>
      <c r="F143" s="44">
        <v>45</v>
      </c>
      <c r="G143" s="12"/>
      <c r="H143" s="12"/>
      <c r="I143" s="42"/>
      <c r="J143" s="43"/>
      <c r="K143" s="42"/>
      <c r="L143" s="42"/>
      <c r="M143" s="42"/>
      <c r="N143" s="42"/>
      <c r="O143" s="34"/>
      <c r="P143" s="42"/>
      <c r="Q143" s="30">
        <v>45</v>
      </c>
      <c r="R143" s="71"/>
      <c r="S143" s="70"/>
      <c r="T143" s="30"/>
      <c r="U143" s="30"/>
      <c r="V143" s="30"/>
    </row>
    <row r="144" spans="1:31" ht="13.5" thickBot="1" x14ac:dyDescent="0.25">
      <c r="A144" s="24">
        <v>138</v>
      </c>
      <c r="B144" s="24">
        <v>157</v>
      </c>
      <c r="C144" s="28" t="s">
        <v>423</v>
      </c>
      <c r="D144" s="28" t="s">
        <v>424</v>
      </c>
      <c r="E144" s="24">
        <v>1</v>
      </c>
      <c r="F144" s="44">
        <v>45</v>
      </c>
      <c r="G144" s="12"/>
      <c r="H144" s="12"/>
      <c r="I144" s="42"/>
      <c r="J144" s="34"/>
      <c r="K144" s="34"/>
      <c r="L144" s="42"/>
      <c r="M144" s="42"/>
      <c r="N144" s="42"/>
      <c r="O144" s="67"/>
      <c r="P144" s="42"/>
      <c r="Q144" s="30">
        <v>45</v>
      </c>
      <c r="R144" s="70"/>
      <c r="S144" s="70"/>
      <c r="T144" s="30"/>
      <c r="U144" s="30"/>
      <c r="V144" s="30"/>
    </row>
    <row r="145" spans="1:31" ht="13.5" thickBot="1" x14ac:dyDescent="0.25">
      <c r="A145" s="24">
        <v>142</v>
      </c>
      <c r="B145" s="24">
        <v>132</v>
      </c>
      <c r="C145" s="28" t="s">
        <v>495</v>
      </c>
      <c r="D145" s="28" t="s">
        <v>496</v>
      </c>
      <c r="E145" s="24">
        <v>7</v>
      </c>
      <c r="F145" s="44">
        <v>40</v>
      </c>
      <c r="G145" s="12"/>
      <c r="H145" s="12"/>
      <c r="I145" s="42"/>
      <c r="J145" s="34"/>
      <c r="K145" s="34">
        <v>40</v>
      </c>
      <c r="L145" s="42"/>
      <c r="M145" s="42"/>
      <c r="N145" s="42"/>
      <c r="O145" s="67"/>
      <c r="P145" s="42"/>
      <c r="Q145" s="30"/>
      <c r="R145" s="70"/>
      <c r="S145" s="70"/>
      <c r="T145" s="30"/>
      <c r="U145" s="46"/>
      <c r="V145" s="46"/>
    </row>
    <row r="146" spans="1:31" ht="13.5" thickBot="1" x14ac:dyDescent="0.25">
      <c r="A146" s="24">
        <v>142</v>
      </c>
      <c r="B146" s="24">
        <v>132</v>
      </c>
      <c r="C146" s="28" t="s">
        <v>382</v>
      </c>
      <c r="D146" s="28" t="s">
        <v>141</v>
      </c>
      <c r="E146" s="24">
        <v>3</v>
      </c>
      <c r="F146" s="44">
        <v>40</v>
      </c>
      <c r="G146" s="12"/>
      <c r="H146" s="12"/>
      <c r="I146" s="42"/>
      <c r="J146" s="36"/>
      <c r="K146" s="34"/>
      <c r="L146" s="42">
        <v>40</v>
      </c>
      <c r="M146" s="42"/>
      <c r="N146" s="42"/>
      <c r="O146" s="40"/>
      <c r="P146" s="42"/>
      <c r="Q146" s="30"/>
      <c r="R146" s="70"/>
      <c r="S146" s="71"/>
      <c r="T146" s="42"/>
      <c r="U146" s="12"/>
      <c r="V146" s="12"/>
    </row>
    <row r="147" spans="1:31" ht="13.5" thickBot="1" x14ac:dyDescent="0.25">
      <c r="A147" s="24">
        <v>144</v>
      </c>
      <c r="B147" s="24">
        <v>134</v>
      </c>
      <c r="C147" s="28" t="s">
        <v>163</v>
      </c>
      <c r="D147" s="28" t="s">
        <v>129</v>
      </c>
      <c r="E147" s="24">
        <v>6</v>
      </c>
      <c r="F147" s="44">
        <v>37.5</v>
      </c>
      <c r="G147" s="12"/>
      <c r="H147" s="12"/>
      <c r="I147" s="42"/>
      <c r="J147" s="34"/>
      <c r="K147" s="42"/>
      <c r="L147" s="42"/>
      <c r="M147" s="42">
        <v>12.5</v>
      </c>
      <c r="N147" s="42"/>
      <c r="O147" s="40"/>
      <c r="P147" s="42">
        <v>25</v>
      </c>
      <c r="Q147" s="30"/>
      <c r="R147" s="70"/>
      <c r="S147" s="71"/>
      <c r="T147" s="30"/>
      <c r="U147" s="30"/>
      <c r="V147" s="30"/>
    </row>
    <row r="148" spans="1:31" ht="13.5" thickBot="1" x14ac:dyDescent="0.25">
      <c r="A148" s="24">
        <v>144</v>
      </c>
      <c r="B148" s="24">
        <v>134</v>
      </c>
      <c r="C148" s="28" t="s">
        <v>368</v>
      </c>
      <c r="D148" s="28" t="s">
        <v>20</v>
      </c>
      <c r="E148" s="24">
        <v>4</v>
      </c>
      <c r="F148" s="44">
        <v>37.5</v>
      </c>
      <c r="G148" s="12"/>
      <c r="H148" s="12"/>
      <c r="I148" s="42">
        <v>37.5</v>
      </c>
      <c r="J148" s="34"/>
      <c r="K148" s="34"/>
      <c r="L148" s="42"/>
      <c r="M148" s="42"/>
      <c r="N148" s="34"/>
      <c r="O148" s="34"/>
      <c r="P148" s="42"/>
      <c r="Q148" s="30"/>
      <c r="R148" s="70"/>
      <c r="S148" s="70"/>
      <c r="T148" s="30"/>
      <c r="U148" s="30"/>
      <c r="V148" s="30"/>
      <c r="X148" s="30"/>
      <c r="Y148" s="30"/>
    </row>
    <row r="149" spans="1:31" ht="13.5" thickBot="1" x14ac:dyDescent="0.25">
      <c r="A149" s="24">
        <v>144</v>
      </c>
      <c r="B149" s="24">
        <v>134</v>
      </c>
      <c r="C149" s="28" t="s">
        <v>497</v>
      </c>
      <c r="D149" s="28" t="s">
        <v>545</v>
      </c>
      <c r="E149" s="24">
        <v>3</v>
      </c>
      <c r="F149" s="44">
        <v>37.5</v>
      </c>
      <c r="G149" s="12"/>
      <c r="H149" s="12"/>
      <c r="I149" s="42">
        <v>37.5</v>
      </c>
      <c r="J149" s="43"/>
      <c r="K149" s="42"/>
      <c r="L149" s="42"/>
      <c r="M149" s="42"/>
      <c r="N149" s="42"/>
      <c r="O149" s="35"/>
      <c r="P149" s="34"/>
      <c r="Q149" s="30"/>
      <c r="R149" s="70"/>
      <c r="S149" s="70"/>
      <c r="T149" s="30"/>
      <c r="U149" s="46"/>
      <c r="V149" s="46"/>
      <c r="W149" s="46"/>
      <c r="X149" s="46"/>
      <c r="Y149" s="46"/>
    </row>
    <row r="150" spans="1:31" ht="13.5" thickBot="1" x14ac:dyDescent="0.25">
      <c r="A150" s="24">
        <v>144</v>
      </c>
      <c r="B150" s="24">
        <v>134</v>
      </c>
      <c r="C150" s="28" t="s">
        <v>551</v>
      </c>
      <c r="D150" s="28" t="s">
        <v>552</v>
      </c>
      <c r="E150" s="24">
        <v>1</v>
      </c>
      <c r="F150" s="44">
        <v>37.5</v>
      </c>
      <c r="G150" s="12"/>
      <c r="H150" s="12"/>
      <c r="I150" s="42">
        <v>37.5</v>
      </c>
      <c r="J150" s="43"/>
      <c r="K150" s="42"/>
      <c r="L150" s="42"/>
      <c r="M150" s="42"/>
      <c r="N150" s="42"/>
      <c r="O150" s="47"/>
      <c r="P150" s="42"/>
      <c r="Q150" s="30"/>
      <c r="R150" s="70"/>
      <c r="S150" s="70"/>
      <c r="T150" s="42"/>
      <c r="U150" s="30"/>
      <c r="V150" s="46"/>
    </row>
    <row r="151" spans="1:31" ht="13.5" thickBot="1" x14ac:dyDescent="0.25">
      <c r="A151" s="24">
        <v>144</v>
      </c>
      <c r="B151" s="24">
        <v>134</v>
      </c>
      <c r="C151" s="28" t="s">
        <v>528</v>
      </c>
      <c r="D151" s="28" t="s">
        <v>25</v>
      </c>
      <c r="E151" s="24">
        <v>1</v>
      </c>
      <c r="F151" s="44">
        <v>37.5</v>
      </c>
      <c r="G151" s="12"/>
      <c r="H151" s="12"/>
      <c r="I151" s="42">
        <v>37.5</v>
      </c>
      <c r="J151" s="43"/>
      <c r="K151" s="42"/>
      <c r="L151" s="42"/>
      <c r="M151" s="42"/>
      <c r="N151" s="34"/>
      <c r="O151" s="47"/>
      <c r="P151" s="42"/>
      <c r="Q151" s="30"/>
      <c r="R151" s="70"/>
      <c r="S151" s="70"/>
      <c r="T151" s="30"/>
      <c r="U151" s="30"/>
      <c r="V151" s="30"/>
    </row>
    <row r="152" spans="1:31" ht="13.5" thickBot="1" x14ac:dyDescent="0.25">
      <c r="A152" s="24">
        <v>149</v>
      </c>
      <c r="B152" s="24">
        <v>141</v>
      </c>
      <c r="C152" s="28" t="s">
        <v>181</v>
      </c>
      <c r="D152" s="28" t="s">
        <v>36</v>
      </c>
      <c r="E152" s="24">
        <v>8</v>
      </c>
      <c r="F152" s="44">
        <v>33.33</v>
      </c>
      <c r="G152" s="12"/>
      <c r="H152" s="12"/>
      <c r="I152" s="42"/>
      <c r="J152" s="43">
        <v>25</v>
      </c>
      <c r="K152" s="42"/>
      <c r="L152" s="42"/>
      <c r="M152" s="42"/>
      <c r="N152" s="42"/>
      <c r="O152" s="43">
        <v>8.33</v>
      </c>
      <c r="P152" s="42"/>
      <c r="Q152" s="30"/>
      <c r="R152" s="71"/>
      <c r="S152" s="71"/>
      <c r="T152" s="30"/>
      <c r="U152" s="30"/>
      <c r="V152" s="30"/>
    </row>
    <row r="153" spans="1:31" ht="13.5" thickBot="1" x14ac:dyDescent="0.25">
      <c r="A153" s="24">
        <v>150</v>
      </c>
      <c r="B153" s="24">
        <v>144</v>
      </c>
      <c r="C153" s="28" t="s">
        <v>153</v>
      </c>
      <c r="D153" s="28" t="s">
        <v>137</v>
      </c>
      <c r="E153" s="24">
        <v>7</v>
      </c>
      <c r="F153" s="44">
        <v>25</v>
      </c>
      <c r="G153" s="12"/>
      <c r="H153" s="12"/>
      <c r="I153" s="42"/>
      <c r="J153" s="43">
        <v>25</v>
      </c>
      <c r="K153" s="34"/>
      <c r="L153" s="42"/>
      <c r="M153" s="42"/>
      <c r="N153" s="42"/>
      <c r="O153" s="40"/>
      <c r="P153" s="34"/>
      <c r="Q153" s="30"/>
      <c r="R153" s="70"/>
      <c r="S153" s="70"/>
      <c r="T153" s="30"/>
      <c r="U153" s="30"/>
      <c r="V153" s="30"/>
    </row>
    <row r="154" spans="1:31" ht="13.5" thickBot="1" x14ac:dyDescent="0.25">
      <c r="A154" s="24">
        <v>150</v>
      </c>
      <c r="B154" s="24">
        <v>144</v>
      </c>
      <c r="C154" s="28" t="s">
        <v>548</v>
      </c>
      <c r="D154" s="28" t="s">
        <v>549</v>
      </c>
      <c r="E154" s="24">
        <v>3</v>
      </c>
      <c r="F154" s="44">
        <v>25</v>
      </c>
      <c r="G154" s="12"/>
      <c r="H154" s="12"/>
      <c r="I154" s="42">
        <v>25</v>
      </c>
      <c r="J154" s="43"/>
      <c r="K154" s="42"/>
      <c r="L154" s="42"/>
      <c r="M154" s="42"/>
      <c r="N154" s="42"/>
      <c r="O154" s="47"/>
      <c r="P154" s="42"/>
      <c r="Q154" s="30"/>
      <c r="R154" s="70"/>
      <c r="S154" s="70"/>
      <c r="T154" s="30"/>
      <c r="U154" s="30"/>
      <c r="V154" s="42"/>
      <c r="X154" s="30"/>
      <c r="Y154" s="30"/>
    </row>
    <row r="155" spans="1:31" ht="13.5" thickBot="1" x14ac:dyDescent="0.25">
      <c r="A155" s="24">
        <v>150</v>
      </c>
      <c r="B155" s="24">
        <v>144</v>
      </c>
      <c r="C155" s="28" t="s">
        <v>929</v>
      </c>
      <c r="D155" s="28" t="s">
        <v>930</v>
      </c>
      <c r="E155" s="24">
        <v>2</v>
      </c>
      <c r="F155" s="44">
        <v>25</v>
      </c>
      <c r="G155" s="12"/>
      <c r="H155" s="12"/>
      <c r="I155" s="42"/>
      <c r="J155" s="42"/>
      <c r="K155" s="42"/>
      <c r="L155" s="42"/>
      <c r="M155" s="42">
        <v>25</v>
      </c>
      <c r="N155" s="42"/>
      <c r="O155" s="34"/>
      <c r="P155" s="42"/>
      <c r="Q155" s="30"/>
      <c r="R155" s="71"/>
      <c r="S155" s="71"/>
      <c r="T155" s="30"/>
      <c r="U155" s="30"/>
      <c r="V155" s="30"/>
    </row>
    <row r="156" spans="1:31" ht="13.5" thickBot="1" x14ac:dyDescent="0.25">
      <c r="A156" s="24">
        <v>150</v>
      </c>
      <c r="B156" s="24">
        <v>144</v>
      </c>
      <c r="C156" s="28" t="s">
        <v>365</v>
      </c>
      <c r="D156" s="28" t="s">
        <v>352</v>
      </c>
      <c r="E156" s="24">
        <v>1</v>
      </c>
      <c r="F156" s="44">
        <v>25</v>
      </c>
      <c r="G156" s="12"/>
      <c r="H156" s="12"/>
      <c r="I156" s="42">
        <v>25</v>
      </c>
      <c r="J156" s="43"/>
      <c r="K156" s="42"/>
      <c r="L156" s="42"/>
      <c r="M156" s="42"/>
      <c r="N156" s="42"/>
      <c r="O156" s="35"/>
      <c r="P156" s="42"/>
      <c r="Q156" s="30"/>
      <c r="R156" s="70"/>
      <c r="S156" s="70"/>
      <c r="T156" s="30"/>
      <c r="U156" s="30"/>
      <c r="V156" s="30"/>
    </row>
    <row r="157" spans="1:31" ht="13.5" thickBot="1" x14ac:dyDescent="0.25">
      <c r="A157" s="24">
        <v>150</v>
      </c>
      <c r="B157" s="24">
        <v>157</v>
      </c>
      <c r="C157" s="28" t="s">
        <v>1135</v>
      </c>
      <c r="D157" s="28" t="s">
        <v>1136</v>
      </c>
      <c r="E157" s="24">
        <v>1</v>
      </c>
      <c r="F157" s="44">
        <v>25</v>
      </c>
      <c r="G157" s="12"/>
      <c r="H157" s="12"/>
      <c r="I157" s="42"/>
      <c r="J157" s="43"/>
      <c r="K157" s="42"/>
      <c r="L157" s="42"/>
      <c r="M157" s="42"/>
      <c r="N157" s="34"/>
      <c r="O157" s="34"/>
      <c r="P157" s="42"/>
      <c r="Q157" s="30">
        <v>25</v>
      </c>
      <c r="R157" s="70"/>
      <c r="S157" s="70"/>
      <c r="T157" s="30"/>
      <c r="U157" s="30"/>
      <c r="V157" s="42"/>
    </row>
    <row r="158" spans="1:31" ht="13.5" thickBot="1" x14ac:dyDescent="0.25">
      <c r="A158" s="24">
        <v>155</v>
      </c>
      <c r="B158" s="24">
        <v>149</v>
      </c>
      <c r="C158" s="28" t="s">
        <v>538</v>
      </c>
      <c r="D158" s="28" t="s">
        <v>553</v>
      </c>
      <c r="E158" s="24">
        <v>7</v>
      </c>
      <c r="F158" s="44">
        <v>20</v>
      </c>
      <c r="G158" s="12"/>
      <c r="H158" s="12"/>
      <c r="I158" s="42"/>
      <c r="J158" s="43"/>
      <c r="K158" s="42">
        <v>20</v>
      </c>
      <c r="L158" s="42"/>
      <c r="M158" s="42"/>
      <c r="N158" s="34"/>
      <c r="O158" s="34"/>
      <c r="P158" s="42"/>
      <c r="Q158" s="30"/>
      <c r="R158" s="70"/>
      <c r="S158" s="70"/>
      <c r="T158" s="71"/>
      <c r="U158" s="30"/>
      <c r="V158" s="30"/>
      <c r="Y158" s="45"/>
      <c r="AB158" s="45"/>
      <c r="AC158" s="63"/>
      <c r="AD158" s="63"/>
      <c r="AE158" s="63"/>
    </row>
    <row r="159" spans="1:31" ht="13.5" thickBot="1" x14ac:dyDescent="0.25">
      <c r="A159" s="24">
        <v>155</v>
      </c>
      <c r="B159" s="24">
        <v>149</v>
      </c>
      <c r="C159" s="28" t="s">
        <v>550</v>
      </c>
      <c r="D159" s="28" t="s">
        <v>294</v>
      </c>
      <c r="E159" s="24">
        <v>3</v>
      </c>
      <c r="F159" s="44">
        <v>20</v>
      </c>
      <c r="G159" s="12"/>
      <c r="H159" s="12"/>
      <c r="I159" s="42"/>
      <c r="J159" s="43"/>
      <c r="K159" s="42"/>
      <c r="L159" s="42">
        <v>20</v>
      </c>
      <c r="M159" s="42"/>
      <c r="N159" s="42"/>
      <c r="O159" s="47"/>
      <c r="P159" s="46"/>
      <c r="Q159" s="30"/>
      <c r="R159" s="70"/>
      <c r="S159" s="70"/>
      <c r="T159" s="30"/>
      <c r="U159" s="30"/>
      <c r="V159" s="30"/>
    </row>
    <row r="160" spans="1:31" ht="13.5" thickBot="1" x14ac:dyDescent="0.25">
      <c r="A160" s="24">
        <v>157</v>
      </c>
      <c r="B160" s="24">
        <v>151</v>
      </c>
      <c r="C160" s="28" t="s">
        <v>398</v>
      </c>
      <c r="D160" s="28" t="s">
        <v>64</v>
      </c>
      <c r="E160" s="24">
        <v>6</v>
      </c>
      <c r="F160" s="44">
        <v>12.5</v>
      </c>
      <c r="G160" s="12"/>
      <c r="H160" s="12"/>
      <c r="I160" s="42"/>
      <c r="J160" s="43"/>
      <c r="K160" s="42"/>
      <c r="L160" s="42"/>
      <c r="M160" s="42">
        <v>12.5</v>
      </c>
      <c r="N160" s="42"/>
      <c r="O160" s="47"/>
      <c r="P160" s="42"/>
      <c r="Q160" s="30"/>
      <c r="R160" s="71"/>
      <c r="S160" s="70"/>
      <c r="T160" s="30"/>
      <c r="U160" s="30"/>
      <c r="V160" s="30"/>
    </row>
    <row r="161" spans="1:31" ht="13.5" thickBot="1" x14ac:dyDescent="0.25">
      <c r="A161" s="24">
        <v>157</v>
      </c>
      <c r="B161" s="24">
        <v>151</v>
      </c>
      <c r="C161" s="28" t="s">
        <v>370</v>
      </c>
      <c r="D161" s="28" t="s">
        <v>371</v>
      </c>
      <c r="E161" s="24">
        <v>5</v>
      </c>
      <c r="F161" s="44">
        <v>12.5</v>
      </c>
      <c r="G161" s="12"/>
      <c r="H161" s="12"/>
      <c r="I161" s="42"/>
      <c r="J161" s="43">
        <v>12.5</v>
      </c>
      <c r="K161" s="42"/>
      <c r="L161" s="42"/>
      <c r="M161" s="42"/>
      <c r="N161" s="42"/>
      <c r="O161" s="40"/>
      <c r="P161" s="34"/>
      <c r="Q161" s="30"/>
      <c r="R161" s="70"/>
      <c r="S161" s="71"/>
      <c r="T161" s="30"/>
      <c r="U161" s="30"/>
      <c r="V161" s="30"/>
    </row>
    <row r="162" spans="1:31" ht="13.5" thickBot="1" x14ac:dyDescent="0.25">
      <c r="A162" s="24">
        <v>157</v>
      </c>
      <c r="B162" s="24">
        <v>151</v>
      </c>
      <c r="C162" s="28" t="s">
        <v>405</v>
      </c>
      <c r="D162" s="28" t="s">
        <v>406</v>
      </c>
      <c r="E162" s="24">
        <v>4</v>
      </c>
      <c r="F162" s="44">
        <v>12.5</v>
      </c>
      <c r="G162" s="12"/>
      <c r="H162" s="12"/>
      <c r="I162" s="42"/>
      <c r="J162" s="34"/>
      <c r="K162" s="34"/>
      <c r="L162" s="42"/>
      <c r="M162" s="42"/>
      <c r="N162" s="42"/>
      <c r="O162" s="35"/>
      <c r="P162" s="42">
        <v>12.5</v>
      </c>
      <c r="Q162" s="30"/>
      <c r="R162" s="71"/>
      <c r="S162" s="70"/>
      <c r="T162" s="30"/>
      <c r="U162" s="30"/>
      <c r="V162" s="30"/>
    </row>
    <row r="163" spans="1:31" ht="13.5" thickBot="1" x14ac:dyDescent="0.25">
      <c r="A163" s="24">
        <v>157</v>
      </c>
      <c r="B163" s="24">
        <v>151</v>
      </c>
      <c r="C163" s="27" t="s">
        <v>2</v>
      </c>
      <c r="D163" s="27" t="s">
        <v>3</v>
      </c>
      <c r="E163" s="24">
        <v>4</v>
      </c>
      <c r="F163" s="44">
        <v>12.5</v>
      </c>
      <c r="G163" s="12"/>
      <c r="H163" s="12"/>
      <c r="I163" s="42">
        <v>12.5</v>
      </c>
      <c r="J163" s="43"/>
      <c r="K163" s="42"/>
      <c r="L163" s="42"/>
      <c r="M163" s="42"/>
      <c r="N163" s="42"/>
      <c r="O163" s="43"/>
      <c r="P163" s="42"/>
      <c r="Q163" s="30"/>
      <c r="R163" s="71"/>
      <c r="S163" s="71"/>
      <c r="T163" s="42"/>
      <c r="U163" s="30"/>
      <c r="V163" s="30"/>
    </row>
    <row r="164" spans="1:31" ht="13.5" thickBot="1" x14ac:dyDescent="0.25">
      <c r="A164" s="24">
        <v>157</v>
      </c>
      <c r="B164" s="24">
        <v>151</v>
      </c>
      <c r="C164" s="28" t="s">
        <v>401</v>
      </c>
      <c r="D164" s="28" t="s">
        <v>402</v>
      </c>
      <c r="E164" s="24">
        <v>2</v>
      </c>
      <c r="F164" s="44">
        <v>12.5</v>
      </c>
      <c r="G164" s="12"/>
      <c r="H164" s="12"/>
      <c r="I164" s="42"/>
      <c r="J164" s="43">
        <v>12.5</v>
      </c>
      <c r="K164" s="42"/>
      <c r="L164" s="42"/>
      <c r="M164" s="42"/>
      <c r="N164" s="42"/>
      <c r="O164" s="40"/>
      <c r="P164" s="34"/>
      <c r="Q164" s="30"/>
      <c r="R164" s="70"/>
      <c r="S164" s="70"/>
      <c r="T164" s="30"/>
      <c r="U164" s="30"/>
      <c r="V164" s="30"/>
    </row>
    <row r="165" spans="1:31" ht="13.5" thickBot="1" x14ac:dyDescent="0.25">
      <c r="A165" s="24">
        <v>162</v>
      </c>
      <c r="B165" s="24">
        <v>156</v>
      </c>
      <c r="C165" s="27" t="s">
        <v>128</v>
      </c>
      <c r="D165" s="27" t="s">
        <v>59</v>
      </c>
      <c r="E165" s="24">
        <v>4</v>
      </c>
      <c r="F165" s="44">
        <v>8.33</v>
      </c>
      <c r="G165" s="12"/>
      <c r="H165" s="12"/>
      <c r="I165" s="42"/>
      <c r="J165" s="43"/>
      <c r="K165" s="42"/>
      <c r="L165" s="42"/>
      <c r="M165" s="42"/>
      <c r="N165" s="34"/>
      <c r="O165" s="43">
        <v>8.33</v>
      </c>
      <c r="P165" s="42"/>
      <c r="Q165" s="30"/>
      <c r="R165" s="70"/>
      <c r="S165" s="72"/>
      <c r="T165" s="30"/>
      <c r="U165" s="30"/>
      <c r="V165" s="30"/>
    </row>
    <row r="166" spans="1:31" ht="13.5" thickBot="1" x14ac:dyDescent="0.25">
      <c r="A166" s="24">
        <v>163</v>
      </c>
      <c r="B166" s="24">
        <v>157</v>
      </c>
      <c r="C166" s="27" t="s">
        <v>6</v>
      </c>
      <c r="D166" s="27" t="s">
        <v>7</v>
      </c>
      <c r="E166" s="24">
        <v>7</v>
      </c>
      <c r="F166" s="44">
        <v>0</v>
      </c>
      <c r="G166" s="12"/>
      <c r="H166" s="12"/>
      <c r="I166" s="42"/>
      <c r="J166" s="43"/>
      <c r="K166" s="42"/>
      <c r="L166" s="42"/>
      <c r="M166" s="42"/>
      <c r="N166" s="42"/>
      <c r="O166" s="47"/>
      <c r="P166" s="42"/>
      <c r="Q166" s="30"/>
      <c r="R166" s="70"/>
      <c r="S166" s="70"/>
      <c r="T166" s="34"/>
      <c r="U166" s="30"/>
      <c r="V166" s="30"/>
    </row>
    <row r="167" spans="1:31" ht="13.5" thickBot="1" x14ac:dyDescent="0.25">
      <c r="A167" s="24">
        <v>163</v>
      </c>
      <c r="B167" s="24">
        <v>157</v>
      </c>
      <c r="C167" s="28" t="s">
        <v>477</v>
      </c>
      <c r="D167" s="28" t="s">
        <v>478</v>
      </c>
      <c r="E167" s="24">
        <v>6</v>
      </c>
      <c r="F167" s="44">
        <v>0</v>
      </c>
      <c r="G167" s="12"/>
      <c r="H167" s="12"/>
      <c r="I167" s="42"/>
      <c r="J167" s="43"/>
      <c r="K167" s="42"/>
      <c r="L167" s="42"/>
      <c r="M167" s="42"/>
      <c r="N167" s="42"/>
      <c r="O167" s="67"/>
      <c r="P167" s="34"/>
      <c r="Q167" s="30"/>
      <c r="R167" s="71"/>
      <c r="S167" s="71"/>
      <c r="T167" s="30"/>
      <c r="U167" s="30"/>
      <c r="V167" s="46"/>
      <c r="W167" s="42"/>
      <c r="X167" s="42"/>
      <c r="Y167" s="42"/>
      <c r="AB167" s="45"/>
      <c r="AC167" s="45"/>
      <c r="AD167" s="45"/>
      <c r="AE167" s="45"/>
    </row>
    <row r="168" spans="1:31" ht="13.5" thickBot="1" x14ac:dyDescent="0.25">
      <c r="A168" s="24">
        <v>163</v>
      </c>
      <c r="B168" s="24">
        <v>157</v>
      </c>
      <c r="C168" s="50" t="s">
        <v>439</v>
      </c>
      <c r="D168" s="50" t="s">
        <v>33</v>
      </c>
      <c r="E168" s="24">
        <v>6</v>
      </c>
      <c r="F168" s="44">
        <v>0</v>
      </c>
      <c r="G168" s="12"/>
      <c r="H168" s="12"/>
      <c r="I168" s="42"/>
      <c r="J168" s="42"/>
      <c r="K168" s="42"/>
      <c r="L168" s="42"/>
      <c r="M168" s="42"/>
      <c r="N168" s="42"/>
      <c r="O168" s="40"/>
      <c r="P168" s="42"/>
      <c r="Q168" s="30"/>
      <c r="R168" s="70"/>
      <c r="S168" s="71"/>
      <c r="T168" s="30"/>
      <c r="U168" s="30"/>
      <c r="V168" s="30"/>
    </row>
    <row r="169" spans="1:31" ht="13.5" thickBot="1" x14ac:dyDescent="0.25">
      <c r="A169" s="24">
        <v>163</v>
      </c>
      <c r="B169" s="24">
        <v>157</v>
      </c>
      <c r="C169" s="28" t="s">
        <v>867</v>
      </c>
      <c r="D169" s="28" t="s">
        <v>118</v>
      </c>
      <c r="E169" s="24">
        <v>5</v>
      </c>
      <c r="F169" s="44">
        <v>0</v>
      </c>
      <c r="G169" s="12"/>
      <c r="H169" s="12"/>
      <c r="I169" s="42"/>
      <c r="J169" s="34"/>
      <c r="K169" s="34"/>
      <c r="L169" s="42"/>
      <c r="M169" s="42"/>
      <c r="N169" s="42"/>
      <c r="O169" s="40"/>
      <c r="P169" s="42"/>
      <c r="Q169" s="30"/>
      <c r="R169" s="70"/>
      <c r="S169" s="70"/>
      <c r="T169" s="42"/>
      <c r="U169" s="30"/>
      <c r="V169" s="30"/>
      <c r="Z169" s="45"/>
      <c r="AE169" s="45"/>
    </row>
    <row r="170" spans="1:31" ht="13.5" thickBot="1" x14ac:dyDescent="0.25">
      <c r="A170" s="24">
        <v>163</v>
      </c>
      <c r="B170" s="24">
        <v>157</v>
      </c>
      <c r="C170" s="28" t="s">
        <v>285</v>
      </c>
      <c r="D170" s="28" t="s">
        <v>286</v>
      </c>
      <c r="E170" s="24">
        <v>3</v>
      </c>
      <c r="F170" s="44">
        <v>0</v>
      </c>
      <c r="G170" s="12"/>
      <c r="H170" s="12"/>
      <c r="I170" s="42"/>
      <c r="J170" s="43"/>
      <c r="K170" s="42"/>
      <c r="L170" s="42"/>
      <c r="M170" s="42"/>
      <c r="N170" s="42"/>
      <c r="O170" s="47"/>
      <c r="P170" s="42"/>
      <c r="Q170" s="30"/>
      <c r="R170" s="70"/>
      <c r="S170" s="70"/>
      <c r="T170" s="30"/>
      <c r="U170" s="30"/>
      <c r="V170" s="30"/>
      <c r="X170" s="30"/>
      <c r="Y170" s="30"/>
      <c r="Z170" s="45"/>
    </row>
    <row r="171" spans="1:31" ht="13.5" thickBot="1" x14ac:dyDescent="0.25">
      <c r="A171" s="24">
        <v>163</v>
      </c>
      <c r="B171" s="24">
        <v>157</v>
      </c>
      <c r="C171" s="28" t="s">
        <v>558</v>
      </c>
      <c r="D171" s="28" t="s">
        <v>559</v>
      </c>
      <c r="E171" s="24">
        <v>3</v>
      </c>
      <c r="F171" s="44">
        <v>0</v>
      </c>
      <c r="G171" s="12"/>
      <c r="H171" s="12"/>
      <c r="I171" s="42"/>
      <c r="J171" s="36"/>
      <c r="K171" s="42"/>
      <c r="L171" s="42"/>
      <c r="M171" s="42"/>
      <c r="N171" s="42"/>
      <c r="O171" s="33"/>
      <c r="P171" s="42"/>
      <c r="Q171" s="30"/>
      <c r="R171" s="71"/>
      <c r="S171" s="70"/>
      <c r="T171" s="42"/>
      <c r="U171" s="30"/>
      <c r="V171" s="30"/>
      <c r="X171" s="30"/>
      <c r="Y171" s="30"/>
    </row>
    <row r="172" spans="1:31" ht="13.5" thickBot="1" x14ac:dyDescent="0.25">
      <c r="A172" s="24">
        <v>163</v>
      </c>
      <c r="B172" s="24">
        <v>157</v>
      </c>
      <c r="C172" s="28" t="s">
        <v>558</v>
      </c>
      <c r="D172" s="28" t="s">
        <v>26</v>
      </c>
      <c r="E172" s="24">
        <v>3</v>
      </c>
      <c r="F172" s="44">
        <v>0</v>
      </c>
      <c r="G172" s="12"/>
      <c r="H172" s="12"/>
      <c r="I172" s="42"/>
      <c r="J172" s="34"/>
      <c r="K172" s="34"/>
      <c r="L172" s="42"/>
      <c r="M172" s="42"/>
      <c r="N172" s="34"/>
      <c r="O172" s="46"/>
      <c r="P172" s="42"/>
      <c r="Q172" s="30"/>
      <c r="R172" s="71"/>
      <c r="S172" s="71"/>
      <c r="T172" s="30"/>
      <c r="U172" s="46"/>
      <c r="V172" s="46"/>
      <c r="W172" s="46"/>
      <c r="X172" s="46"/>
      <c r="Y172" s="46"/>
    </row>
    <row r="173" spans="1:31" ht="13.5" thickBot="1" x14ac:dyDescent="0.25">
      <c r="A173" s="24">
        <v>163</v>
      </c>
      <c r="B173" s="24">
        <v>157</v>
      </c>
      <c r="C173" s="27" t="s">
        <v>68</v>
      </c>
      <c r="D173" s="27" t="s">
        <v>22</v>
      </c>
      <c r="E173" s="24">
        <v>3</v>
      </c>
      <c r="F173" s="44">
        <v>0</v>
      </c>
      <c r="G173" s="12"/>
      <c r="H173" s="12"/>
      <c r="I173" s="42"/>
      <c r="J173" s="43"/>
      <c r="K173" s="42"/>
      <c r="L173" s="42"/>
      <c r="M173" s="42"/>
      <c r="N173" s="34"/>
      <c r="O173" s="47"/>
      <c r="P173" s="42"/>
      <c r="Q173" s="30"/>
      <c r="R173" s="70"/>
      <c r="S173" s="70"/>
      <c r="T173" s="30"/>
      <c r="U173" s="30"/>
      <c r="V173" s="30"/>
    </row>
    <row r="174" spans="1:31" ht="13.5" thickBot="1" x14ac:dyDescent="0.25">
      <c r="A174" s="24">
        <v>163</v>
      </c>
      <c r="B174" s="24">
        <v>157</v>
      </c>
      <c r="C174" s="28" t="s">
        <v>497</v>
      </c>
      <c r="D174" s="28" t="s">
        <v>65</v>
      </c>
      <c r="E174" s="24">
        <v>2</v>
      </c>
      <c r="F174" s="44">
        <v>0</v>
      </c>
      <c r="G174" s="12"/>
      <c r="H174" s="12"/>
      <c r="I174" s="42"/>
      <c r="J174" s="43"/>
      <c r="K174" s="42"/>
      <c r="L174" s="42"/>
      <c r="M174" s="42"/>
      <c r="N174" s="42"/>
      <c r="O174" s="40"/>
      <c r="P174" s="34"/>
      <c r="Q174" s="30"/>
      <c r="R174" s="70"/>
      <c r="S174" s="70"/>
      <c r="T174" s="30"/>
      <c r="U174" s="30"/>
      <c r="V174" s="30"/>
    </row>
    <row r="175" spans="1:31" ht="13.5" thickBot="1" x14ac:dyDescent="0.25">
      <c r="A175" s="24">
        <v>163</v>
      </c>
      <c r="B175" s="24">
        <v>157</v>
      </c>
      <c r="C175" s="28" t="s">
        <v>497</v>
      </c>
      <c r="D175" s="28" t="s">
        <v>33</v>
      </c>
      <c r="E175" s="24">
        <v>2</v>
      </c>
      <c r="F175" s="44">
        <v>0</v>
      </c>
      <c r="G175" s="12"/>
      <c r="H175" s="12"/>
      <c r="I175" s="42"/>
      <c r="J175" s="43"/>
      <c r="K175" s="42"/>
      <c r="L175" s="42"/>
      <c r="M175" s="42"/>
      <c r="N175" s="42"/>
      <c r="O175" s="40"/>
      <c r="P175" s="34"/>
      <c r="Q175" s="30"/>
      <c r="R175" s="70"/>
      <c r="S175" s="70"/>
      <c r="T175" s="30"/>
      <c r="U175" s="30"/>
      <c r="V175" s="30"/>
    </row>
    <row r="176" spans="1:31" ht="13.5" thickBot="1" x14ac:dyDescent="0.25">
      <c r="A176" s="24">
        <v>163</v>
      </c>
      <c r="B176" s="24">
        <v>157</v>
      </c>
      <c r="C176" s="28" t="s">
        <v>262</v>
      </c>
      <c r="D176" s="28" t="s">
        <v>263</v>
      </c>
      <c r="E176" s="24">
        <v>2</v>
      </c>
      <c r="F176" s="44">
        <v>0</v>
      </c>
      <c r="G176" s="12"/>
      <c r="H176" s="12"/>
      <c r="I176" s="42"/>
      <c r="J176" s="43"/>
      <c r="K176" s="42"/>
      <c r="L176" s="42"/>
      <c r="M176" s="42"/>
      <c r="N176" s="42"/>
      <c r="O176" s="35"/>
      <c r="P176" s="34"/>
      <c r="Q176" s="46"/>
      <c r="R176" s="70"/>
      <c r="S176" s="70"/>
      <c r="T176" s="30"/>
      <c r="U176" s="30"/>
      <c r="V176" s="30"/>
      <c r="Y176" s="45"/>
      <c r="AC176" s="45"/>
      <c r="AD176" s="45"/>
      <c r="AE176" s="45"/>
    </row>
    <row r="177" spans="1:31" ht="13.5" thickBot="1" x14ac:dyDescent="0.25">
      <c r="A177" s="24">
        <v>163</v>
      </c>
      <c r="B177" s="24">
        <v>157</v>
      </c>
      <c r="C177" s="28" t="s">
        <v>870</v>
      </c>
      <c r="D177" s="28" t="s">
        <v>871</v>
      </c>
      <c r="E177" s="24">
        <v>2</v>
      </c>
      <c r="F177" s="44">
        <v>0</v>
      </c>
      <c r="G177" s="12"/>
      <c r="H177" s="12"/>
      <c r="I177" s="42"/>
      <c r="J177" s="34"/>
      <c r="K177" s="42"/>
      <c r="L177" s="42"/>
      <c r="M177" s="42"/>
      <c r="N177" s="42"/>
      <c r="O177" s="40"/>
      <c r="P177" s="34"/>
      <c r="Q177" s="30"/>
      <c r="R177" s="70"/>
      <c r="S177" s="70"/>
      <c r="T177" s="30"/>
      <c r="U177" s="30"/>
      <c r="V177" s="30"/>
    </row>
    <row r="178" spans="1:31" ht="13.5" thickBot="1" x14ac:dyDescent="0.25">
      <c r="A178" s="24">
        <v>163</v>
      </c>
      <c r="B178" s="24">
        <v>157</v>
      </c>
      <c r="C178" s="28" t="s">
        <v>395</v>
      </c>
      <c r="D178" s="28" t="s">
        <v>396</v>
      </c>
      <c r="E178" s="24">
        <v>2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42"/>
      <c r="O178" s="35"/>
      <c r="P178" s="34"/>
      <c r="Q178" s="30"/>
      <c r="R178" s="70"/>
      <c r="S178" s="70"/>
      <c r="T178" s="30"/>
      <c r="U178" s="46"/>
      <c r="V178" s="46"/>
    </row>
    <row r="179" spans="1:31" ht="13.5" thickBot="1" x14ac:dyDescent="0.25">
      <c r="A179" s="24">
        <v>163</v>
      </c>
      <c r="B179" s="24">
        <v>157</v>
      </c>
      <c r="C179" s="27" t="s">
        <v>51</v>
      </c>
      <c r="D179" s="27" t="s">
        <v>52</v>
      </c>
      <c r="E179" s="24">
        <v>2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34"/>
      <c r="O179" s="47"/>
      <c r="P179" s="42"/>
      <c r="Q179" s="30"/>
      <c r="R179" s="70"/>
      <c r="S179" s="70"/>
      <c r="T179" s="30"/>
      <c r="U179" s="62"/>
    </row>
    <row r="180" spans="1:31" ht="13.5" thickBot="1" x14ac:dyDescent="0.25">
      <c r="A180" s="24">
        <v>163</v>
      </c>
      <c r="B180" s="24">
        <v>157</v>
      </c>
      <c r="C180" s="77" t="s">
        <v>537</v>
      </c>
      <c r="D180" s="77" t="s">
        <v>210</v>
      </c>
      <c r="E180" s="24">
        <v>2</v>
      </c>
      <c r="F180" s="44">
        <v>0</v>
      </c>
      <c r="G180" s="12"/>
      <c r="H180" s="12"/>
      <c r="I180" s="42"/>
      <c r="J180" s="34"/>
      <c r="K180" s="34"/>
      <c r="L180" s="42"/>
      <c r="M180" s="42"/>
      <c r="N180" s="42"/>
      <c r="O180" s="35"/>
      <c r="P180" s="42"/>
      <c r="Q180" s="30"/>
      <c r="R180" s="70"/>
      <c r="S180" s="70"/>
      <c r="T180" s="30"/>
      <c r="U180" s="29"/>
      <c r="V180" s="29"/>
    </row>
    <row r="181" spans="1:31" ht="13.5" thickBot="1" x14ac:dyDescent="0.25">
      <c r="A181" s="24">
        <v>163</v>
      </c>
      <c r="B181" s="24">
        <v>157</v>
      </c>
      <c r="C181" s="28" t="s">
        <v>872</v>
      </c>
      <c r="D181" s="28" t="s">
        <v>864</v>
      </c>
      <c r="E181" s="24">
        <v>2</v>
      </c>
      <c r="F181" s="44">
        <v>0</v>
      </c>
      <c r="G181" s="12"/>
      <c r="H181" s="12"/>
      <c r="I181" s="42"/>
      <c r="J181" s="43"/>
      <c r="K181" s="42"/>
      <c r="L181" s="42"/>
      <c r="M181" s="42"/>
      <c r="N181" s="42"/>
      <c r="O181" s="47"/>
      <c r="P181" s="42"/>
      <c r="Q181" s="30"/>
      <c r="R181" s="70"/>
      <c r="S181" s="70"/>
      <c r="T181" s="30"/>
      <c r="U181" s="42"/>
      <c r="V181" s="42"/>
      <c r="W181" s="42"/>
      <c r="X181" s="42"/>
      <c r="Y181" s="42"/>
    </row>
    <row r="182" spans="1:31" ht="13.5" thickBot="1" x14ac:dyDescent="0.25">
      <c r="A182" s="24">
        <v>163</v>
      </c>
      <c r="B182" s="24">
        <v>157</v>
      </c>
      <c r="C182" s="28" t="s">
        <v>307</v>
      </c>
      <c r="D182" s="28" t="s">
        <v>18</v>
      </c>
      <c r="E182" s="24">
        <v>2</v>
      </c>
      <c r="F182" s="44">
        <v>0</v>
      </c>
      <c r="G182" s="12"/>
      <c r="H182" s="12"/>
      <c r="I182" s="42"/>
      <c r="J182" s="36"/>
      <c r="K182" s="42"/>
      <c r="L182" s="42"/>
      <c r="M182" s="42"/>
      <c r="N182" s="42"/>
      <c r="O182" s="46"/>
      <c r="P182" s="42"/>
      <c r="Q182" s="30"/>
      <c r="R182" s="70"/>
      <c r="S182" s="71"/>
      <c r="T182" s="42"/>
      <c r="U182" s="42"/>
      <c r="V182" s="42"/>
      <c r="W182" s="42"/>
      <c r="X182" s="42"/>
      <c r="Y182" s="42"/>
    </row>
    <row r="183" spans="1:31" ht="13.5" thickBot="1" x14ac:dyDescent="0.25">
      <c r="A183" s="24">
        <v>163</v>
      </c>
      <c r="B183" s="24">
        <v>157</v>
      </c>
      <c r="C183" s="28" t="s">
        <v>380</v>
      </c>
      <c r="D183" s="28" t="s">
        <v>381</v>
      </c>
      <c r="E183" s="24">
        <v>2</v>
      </c>
      <c r="F183" s="44">
        <v>0</v>
      </c>
      <c r="G183" s="12"/>
      <c r="H183" s="12"/>
      <c r="I183" s="42"/>
      <c r="J183" s="36"/>
      <c r="K183" s="34"/>
      <c r="L183" s="42"/>
      <c r="M183" s="42"/>
      <c r="N183" s="42"/>
      <c r="O183" s="40"/>
      <c r="P183" s="42"/>
      <c r="Q183" s="30"/>
      <c r="R183" s="70"/>
      <c r="S183" s="71"/>
      <c r="T183" s="42"/>
      <c r="U183" s="30"/>
      <c r="V183" s="30"/>
    </row>
    <row r="184" spans="1:31" ht="13.5" thickBot="1" x14ac:dyDescent="0.25">
      <c r="A184" s="24">
        <v>163</v>
      </c>
      <c r="B184" s="24">
        <v>157</v>
      </c>
      <c r="C184" s="28" t="s">
        <v>283</v>
      </c>
      <c r="D184" s="28" t="s">
        <v>115</v>
      </c>
      <c r="E184" s="24">
        <v>2</v>
      </c>
      <c r="F184" s="44">
        <v>0</v>
      </c>
      <c r="G184" s="12"/>
      <c r="H184" s="12"/>
      <c r="I184" s="42"/>
      <c r="J184" s="34"/>
      <c r="K184" s="34"/>
      <c r="L184" s="42"/>
      <c r="M184" s="42"/>
      <c r="N184" s="34"/>
      <c r="O184" s="34"/>
      <c r="P184" s="42"/>
      <c r="Q184" s="30"/>
      <c r="R184" s="70"/>
      <c r="S184" s="70"/>
      <c r="T184" s="30"/>
      <c r="U184" s="42"/>
      <c r="V184" s="42"/>
      <c r="X184" s="62"/>
      <c r="Y184" s="62"/>
      <c r="Z184" s="62"/>
      <c r="AA184" s="62"/>
      <c r="AB184" s="45"/>
      <c r="AC184" s="45"/>
      <c r="AD184" s="45"/>
      <c r="AE184" s="45"/>
    </row>
    <row r="185" spans="1:31" ht="13.5" thickBot="1" x14ac:dyDescent="0.25">
      <c r="A185" s="24">
        <v>163</v>
      </c>
      <c r="B185" s="24">
        <v>157</v>
      </c>
      <c r="C185" s="28" t="s">
        <v>440</v>
      </c>
      <c r="D185" s="28" t="s">
        <v>441</v>
      </c>
      <c r="E185" s="24">
        <v>1</v>
      </c>
      <c r="F185" s="44">
        <v>0</v>
      </c>
      <c r="G185" s="12"/>
      <c r="H185" s="12"/>
      <c r="I185" s="42"/>
      <c r="J185" s="43"/>
      <c r="K185" s="42"/>
      <c r="L185" s="42"/>
      <c r="M185" s="42"/>
      <c r="N185" s="42"/>
      <c r="O185" s="35"/>
      <c r="P185" s="34"/>
      <c r="Q185" s="46"/>
      <c r="R185" s="70"/>
      <c r="S185" s="70"/>
      <c r="T185" s="30"/>
      <c r="U185" s="30"/>
      <c r="V185" s="30"/>
    </row>
    <row r="186" spans="1:31" ht="13.5" thickBot="1" x14ac:dyDescent="0.25">
      <c r="A186" s="24">
        <v>163</v>
      </c>
      <c r="B186" s="24">
        <v>157</v>
      </c>
      <c r="C186" s="28" t="s">
        <v>543</v>
      </c>
      <c r="D186" s="28" t="s">
        <v>66</v>
      </c>
      <c r="E186" s="24">
        <v>1</v>
      </c>
      <c r="F186" s="44">
        <v>0</v>
      </c>
      <c r="G186" s="12"/>
      <c r="H186" s="12"/>
      <c r="I186" s="42"/>
      <c r="J186" s="43"/>
      <c r="K186" s="42"/>
      <c r="L186" s="42"/>
      <c r="M186" s="42"/>
      <c r="N186" s="42"/>
      <c r="O186" s="35"/>
      <c r="P186" s="34"/>
      <c r="Q186" s="30"/>
      <c r="R186" s="70"/>
      <c r="S186" s="70"/>
      <c r="T186" s="30"/>
    </row>
    <row r="187" spans="1:31" ht="13.5" thickBot="1" x14ac:dyDescent="0.25">
      <c r="A187" s="24">
        <v>163</v>
      </c>
      <c r="B187" s="24">
        <v>157</v>
      </c>
      <c r="C187" s="28" t="s">
        <v>544</v>
      </c>
      <c r="D187" s="28" t="s">
        <v>225</v>
      </c>
      <c r="E187" s="24">
        <v>1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42"/>
      <c r="O187" s="35"/>
      <c r="P187" s="34"/>
      <c r="Q187" s="30"/>
      <c r="R187" s="70"/>
      <c r="S187" s="70"/>
      <c r="T187" s="30"/>
      <c r="U187" s="30"/>
      <c r="V187" s="30"/>
    </row>
    <row r="188" spans="1:31" ht="13.5" thickBot="1" x14ac:dyDescent="0.25">
      <c r="A188" s="24">
        <v>163</v>
      </c>
      <c r="B188" s="24">
        <v>157</v>
      </c>
      <c r="C188" s="28" t="s">
        <v>1133</v>
      </c>
      <c r="D188" s="28" t="s">
        <v>126</v>
      </c>
      <c r="E188" s="24">
        <v>1</v>
      </c>
      <c r="F188" s="44">
        <v>0</v>
      </c>
      <c r="G188" s="12"/>
      <c r="H188" s="12"/>
      <c r="I188" s="42"/>
      <c r="J188" s="34"/>
      <c r="K188" s="42"/>
      <c r="L188" s="42"/>
      <c r="M188" s="42"/>
      <c r="N188" s="42"/>
      <c r="O188" s="40"/>
      <c r="P188" s="34"/>
      <c r="Q188" s="30"/>
      <c r="R188" s="70"/>
      <c r="S188" s="70"/>
      <c r="T188" s="30"/>
      <c r="U188" s="30"/>
      <c r="V188" s="30"/>
    </row>
    <row r="189" spans="1:31" ht="13.5" thickBot="1" x14ac:dyDescent="0.25">
      <c r="A189" s="24">
        <v>163</v>
      </c>
      <c r="B189" s="24">
        <v>157</v>
      </c>
      <c r="C189" s="28" t="s">
        <v>515</v>
      </c>
      <c r="D189" s="28" t="s">
        <v>36</v>
      </c>
      <c r="E189" s="24">
        <v>1</v>
      </c>
      <c r="F189" s="44">
        <v>0</v>
      </c>
      <c r="G189" s="12"/>
      <c r="H189" s="12"/>
      <c r="I189" s="42"/>
      <c r="J189" s="34"/>
      <c r="K189" s="34"/>
      <c r="L189" s="42"/>
      <c r="M189" s="42"/>
      <c r="N189" s="42"/>
      <c r="O189" s="35"/>
      <c r="P189" s="42"/>
      <c r="Q189" s="30"/>
      <c r="R189" s="70"/>
      <c r="S189" s="70"/>
      <c r="T189" s="30"/>
    </row>
    <row r="190" spans="1:31" ht="13.5" thickBot="1" x14ac:dyDescent="0.25">
      <c r="A190" s="24">
        <v>163</v>
      </c>
      <c r="B190" s="24">
        <v>157</v>
      </c>
      <c r="C190" s="28" t="s">
        <v>150</v>
      </c>
      <c r="D190" s="28" t="s">
        <v>7</v>
      </c>
      <c r="E190" s="24">
        <v>1</v>
      </c>
      <c r="F190" s="44">
        <v>0</v>
      </c>
      <c r="G190" s="12"/>
      <c r="H190" s="12"/>
      <c r="I190" s="42"/>
      <c r="J190" s="34"/>
      <c r="K190" s="34"/>
      <c r="L190" s="42"/>
      <c r="M190" s="42"/>
      <c r="N190" s="42"/>
      <c r="O190" s="43"/>
      <c r="P190" s="42"/>
      <c r="Q190" s="30"/>
      <c r="R190" s="70"/>
      <c r="S190" s="70"/>
      <c r="T190" s="30"/>
      <c r="U190" s="30"/>
      <c r="V190" s="30"/>
    </row>
    <row r="191" spans="1:31" ht="13.5" thickBot="1" x14ac:dyDescent="0.25">
      <c r="A191" s="24">
        <v>163</v>
      </c>
      <c r="B191" s="24">
        <v>157</v>
      </c>
      <c r="C191" s="28" t="s">
        <v>1134</v>
      </c>
      <c r="D191" s="28" t="s">
        <v>142</v>
      </c>
      <c r="E191" s="24">
        <v>1</v>
      </c>
      <c r="F191" s="44">
        <v>0</v>
      </c>
      <c r="G191" s="12"/>
      <c r="H191" s="12"/>
      <c r="I191" s="42"/>
      <c r="J191" s="34"/>
      <c r="K191" s="34"/>
      <c r="L191" s="42"/>
      <c r="M191" s="42"/>
      <c r="N191" s="42"/>
      <c r="O191" s="34"/>
      <c r="P191" s="42"/>
      <c r="Q191" s="30"/>
      <c r="R191" s="70"/>
      <c r="S191" s="70"/>
      <c r="T191" s="30"/>
      <c r="U191" s="42"/>
      <c r="V191" s="42"/>
      <c r="AC191" s="45"/>
      <c r="AD191" s="45"/>
      <c r="AE191" s="45"/>
    </row>
    <row r="192" spans="1:31" ht="13.5" thickBot="1" x14ac:dyDescent="0.25">
      <c r="A192" s="24">
        <v>163</v>
      </c>
      <c r="B192" s="24">
        <v>157</v>
      </c>
      <c r="C192" s="28" t="s">
        <v>295</v>
      </c>
      <c r="D192" s="28" t="s">
        <v>182</v>
      </c>
      <c r="E192" s="24">
        <v>1</v>
      </c>
      <c r="F192" s="44">
        <v>0</v>
      </c>
      <c r="G192" s="12"/>
      <c r="H192" s="12"/>
      <c r="I192" s="42"/>
      <c r="J192" s="34"/>
      <c r="K192" s="34"/>
      <c r="L192" s="42"/>
      <c r="M192" s="42"/>
      <c r="N192" s="42"/>
      <c r="O192" s="35"/>
      <c r="P192" s="42"/>
      <c r="Q192" s="30"/>
      <c r="R192" s="70"/>
      <c r="S192" s="71"/>
      <c r="T192" s="30"/>
    </row>
    <row r="193" spans="1:31" ht="13.5" thickBot="1" x14ac:dyDescent="0.25">
      <c r="A193" s="24">
        <v>163</v>
      </c>
      <c r="B193" s="24">
        <v>157</v>
      </c>
      <c r="C193" s="28" t="s">
        <v>931</v>
      </c>
      <c r="D193" s="28" t="s">
        <v>932</v>
      </c>
      <c r="E193" s="24">
        <v>1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42"/>
      <c r="P193" s="34"/>
      <c r="Q193" s="30"/>
      <c r="R193" s="70"/>
      <c r="S193" s="72"/>
      <c r="T193" s="30"/>
      <c r="U193" s="42"/>
      <c r="V193" s="42"/>
    </row>
    <row r="194" spans="1:31" ht="13.5" thickBot="1" x14ac:dyDescent="0.25">
      <c r="A194" s="24">
        <v>163</v>
      </c>
      <c r="B194" s="24">
        <v>157</v>
      </c>
      <c r="C194" s="28" t="s">
        <v>408</v>
      </c>
      <c r="D194" s="28" t="s">
        <v>409</v>
      </c>
      <c r="E194" s="24">
        <v>1</v>
      </c>
      <c r="F194" s="44">
        <v>0</v>
      </c>
      <c r="G194" s="12"/>
      <c r="H194" s="12"/>
      <c r="I194" s="42"/>
      <c r="J194" s="43"/>
      <c r="K194" s="42"/>
      <c r="L194" s="42"/>
      <c r="M194" s="42"/>
      <c r="N194" s="42"/>
      <c r="O194" s="47"/>
      <c r="P194" s="42"/>
      <c r="Q194" s="30"/>
      <c r="R194" s="70"/>
      <c r="S194" s="70"/>
      <c r="T194" s="30"/>
      <c r="X194" s="30"/>
      <c r="Y194" s="30"/>
    </row>
    <row r="195" spans="1:31" ht="13.5" thickBot="1" x14ac:dyDescent="0.25">
      <c r="A195" s="24">
        <v>163</v>
      </c>
      <c r="B195" s="24">
        <v>157</v>
      </c>
      <c r="C195" s="28" t="s">
        <v>479</v>
      </c>
      <c r="D195" s="28" t="s">
        <v>480</v>
      </c>
      <c r="E195" s="24">
        <v>1</v>
      </c>
      <c r="F195" s="44">
        <v>0</v>
      </c>
      <c r="G195" s="12"/>
      <c r="H195" s="12"/>
      <c r="I195" s="42"/>
      <c r="J195" s="43"/>
      <c r="K195" s="42"/>
      <c r="L195" s="42"/>
      <c r="M195" s="42"/>
      <c r="N195" s="42"/>
      <c r="O195" s="35"/>
      <c r="P195" s="42"/>
      <c r="Q195" s="30"/>
      <c r="R195" s="70"/>
      <c r="S195" s="70"/>
      <c r="T195" s="30"/>
      <c r="U195" s="30"/>
      <c r="V195" s="30"/>
    </row>
    <row r="196" spans="1:31" ht="13.5" thickBot="1" x14ac:dyDescent="0.25">
      <c r="A196" s="24">
        <v>163</v>
      </c>
      <c r="B196" s="24">
        <v>157</v>
      </c>
      <c r="C196" s="28" t="s">
        <v>307</v>
      </c>
      <c r="D196" s="28" t="s">
        <v>35</v>
      </c>
      <c r="E196" s="24">
        <v>1</v>
      </c>
      <c r="F196" s="44">
        <v>0</v>
      </c>
      <c r="G196" s="12"/>
      <c r="H196" s="12"/>
      <c r="I196" s="42"/>
      <c r="J196" s="43"/>
      <c r="K196" s="42"/>
      <c r="L196" s="42"/>
      <c r="M196" s="42"/>
      <c r="N196" s="42"/>
      <c r="O196" s="35"/>
      <c r="P196" s="42"/>
      <c r="Q196" s="30"/>
      <c r="R196" s="70"/>
      <c r="S196" s="70"/>
      <c r="T196" s="30"/>
      <c r="U196" s="30"/>
      <c r="V196" s="30"/>
      <c r="W196" s="42"/>
      <c r="X196" s="42"/>
      <c r="Y196" s="42"/>
    </row>
    <row r="197" spans="1:31" ht="13.5" thickBot="1" x14ac:dyDescent="0.25">
      <c r="A197" s="24">
        <v>163</v>
      </c>
      <c r="B197" s="24">
        <v>157</v>
      </c>
      <c r="C197" s="28" t="s">
        <v>380</v>
      </c>
      <c r="D197" s="28" t="s">
        <v>126</v>
      </c>
      <c r="E197" s="24">
        <v>1</v>
      </c>
      <c r="F197" s="44">
        <v>0</v>
      </c>
      <c r="G197" s="12"/>
      <c r="H197" s="12"/>
      <c r="I197" s="42"/>
      <c r="J197" s="36"/>
      <c r="K197" s="34"/>
      <c r="L197" s="42"/>
      <c r="M197" s="42"/>
      <c r="N197" s="42"/>
      <c r="O197" s="40"/>
      <c r="P197" s="42"/>
      <c r="Q197" s="30"/>
      <c r="R197" s="70"/>
      <c r="S197" s="71"/>
      <c r="T197" s="42"/>
      <c r="U197" s="30"/>
      <c r="V197" s="30"/>
      <c r="W197" s="42"/>
      <c r="X197" s="42"/>
      <c r="Y197" s="42"/>
    </row>
    <row r="198" spans="1:31" ht="13.5" thickBot="1" x14ac:dyDescent="0.25">
      <c r="A198" s="24">
        <v>163</v>
      </c>
      <c r="B198" s="24">
        <v>157</v>
      </c>
      <c r="C198" s="28" t="s">
        <v>249</v>
      </c>
      <c r="D198" s="28" t="s">
        <v>100</v>
      </c>
      <c r="E198" s="24">
        <v>1</v>
      </c>
      <c r="F198" s="44">
        <v>0</v>
      </c>
      <c r="G198" s="12"/>
      <c r="H198" s="12"/>
      <c r="I198" s="42"/>
      <c r="J198" s="42"/>
      <c r="K198" s="34"/>
      <c r="L198" s="42"/>
      <c r="M198" s="42"/>
      <c r="N198" s="42"/>
      <c r="O198" s="43"/>
      <c r="P198" s="42"/>
      <c r="Q198" s="30"/>
      <c r="R198" s="70"/>
      <c r="S198" s="70"/>
      <c r="T198" s="42"/>
      <c r="U198" s="42"/>
      <c r="V198" s="42"/>
    </row>
    <row r="199" spans="1:31" ht="13.5" thickBot="1" x14ac:dyDescent="0.25">
      <c r="A199" s="24">
        <v>163</v>
      </c>
      <c r="B199" s="24">
        <v>157</v>
      </c>
      <c r="C199" s="77" t="s">
        <v>614</v>
      </c>
      <c r="D199" s="77" t="s">
        <v>493</v>
      </c>
      <c r="E199" s="24">
        <v>1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42"/>
      <c r="O199" s="34"/>
      <c r="P199" s="42"/>
      <c r="Q199" s="30"/>
      <c r="R199" s="70"/>
      <c r="S199" s="70"/>
      <c r="T199" s="30"/>
    </row>
    <row r="200" spans="1:31" ht="13.5" thickBot="1" x14ac:dyDescent="0.25">
      <c r="A200" s="24">
        <v>163</v>
      </c>
      <c r="B200" s="24">
        <v>157</v>
      </c>
      <c r="C200" s="28" t="s">
        <v>270</v>
      </c>
      <c r="D200" s="28" t="s">
        <v>214</v>
      </c>
      <c r="E200" s="24">
        <v>1</v>
      </c>
      <c r="F200" s="44">
        <v>0</v>
      </c>
      <c r="G200" s="12"/>
      <c r="H200" s="12"/>
      <c r="I200" s="42"/>
      <c r="J200" s="34"/>
      <c r="K200" s="34"/>
      <c r="L200" s="42"/>
      <c r="M200" s="42"/>
      <c r="N200" s="42"/>
      <c r="O200" s="35"/>
      <c r="P200" s="42"/>
      <c r="Q200" s="30"/>
      <c r="R200" s="70"/>
      <c r="S200" s="70"/>
      <c r="T200" s="30"/>
      <c r="U200" s="30"/>
      <c r="V200" s="30"/>
    </row>
    <row r="201" spans="1:31" ht="13.5" thickBot="1" x14ac:dyDescent="0.25">
      <c r="A201" s="24">
        <v>163</v>
      </c>
      <c r="B201" s="24">
        <v>157</v>
      </c>
      <c r="C201" s="28" t="s">
        <v>499</v>
      </c>
      <c r="D201" s="28" t="s">
        <v>364</v>
      </c>
      <c r="E201" s="24">
        <v>1</v>
      </c>
      <c r="F201" s="44">
        <v>0</v>
      </c>
      <c r="G201" s="12"/>
      <c r="H201" s="12"/>
      <c r="I201" s="42"/>
      <c r="J201" s="34"/>
      <c r="K201" s="34"/>
      <c r="L201" s="42"/>
      <c r="M201" s="42"/>
      <c r="N201" s="34"/>
      <c r="O201" s="34"/>
      <c r="P201" s="42"/>
      <c r="Q201" s="30"/>
      <c r="R201" s="70"/>
      <c r="S201" s="70"/>
      <c r="T201" s="30"/>
    </row>
    <row r="202" spans="1:31" ht="13.5" thickBot="1" x14ac:dyDescent="0.25">
      <c r="A202" s="24">
        <v>163</v>
      </c>
      <c r="B202" s="24">
        <v>157</v>
      </c>
      <c r="C202" s="28" t="s">
        <v>873</v>
      </c>
      <c r="D202" s="28" t="s">
        <v>68</v>
      </c>
      <c r="E202" s="24">
        <v>1</v>
      </c>
      <c r="F202" s="44">
        <v>0</v>
      </c>
      <c r="G202" s="12"/>
      <c r="H202" s="12"/>
      <c r="I202" s="42"/>
      <c r="J202" s="34"/>
      <c r="K202" s="34"/>
      <c r="L202" s="42"/>
      <c r="M202" s="42"/>
      <c r="N202" s="42"/>
      <c r="O202" s="35"/>
      <c r="P202" s="42"/>
      <c r="Q202" s="30"/>
      <c r="R202" s="70"/>
      <c r="S202" s="70"/>
      <c r="T202" s="30"/>
    </row>
    <row r="203" spans="1:31" ht="13.5" thickBot="1" x14ac:dyDescent="0.25">
      <c r="A203" s="24">
        <v>163</v>
      </c>
      <c r="B203" s="24">
        <v>157</v>
      </c>
      <c r="C203" s="50" t="s">
        <v>482</v>
      </c>
      <c r="D203" s="50" t="s">
        <v>483</v>
      </c>
      <c r="E203" s="24">
        <v>1</v>
      </c>
      <c r="F203" s="44">
        <v>0</v>
      </c>
      <c r="G203" s="12"/>
      <c r="H203" s="12"/>
      <c r="I203" s="42"/>
      <c r="J203" s="43"/>
      <c r="K203" s="42"/>
      <c r="L203" s="42"/>
      <c r="M203" s="42"/>
      <c r="N203" s="34"/>
      <c r="O203" s="33"/>
      <c r="P203" s="42"/>
      <c r="Q203" s="30"/>
      <c r="R203" s="70"/>
      <c r="S203" s="70"/>
      <c r="T203" s="34"/>
      <c r="U203" s="30"/>
      <c r="V203" s="30"/>
    </row>
    <row r="204" spans="1:31" ht="13.5" thickBot="1" x14ac:dyDescent="0.25">
      <c r="A204" s="24">
        <v>163</v>
      </c>
      <c r="B204" s="24">
        <v>157</v>
      </c>
      <c r="C204" s="28" t="s">
        <v>291</v>
      </c>
      <c r="D204" s="28" t="s">
        <v>292</v>
      </c>
      <c r="E204" s="24">
        <v>1</v>
      </c>
      <c r="F204" s="44">
        <v>0</v>
      </c>
      <c r="G204" s="12"/>
      <c r="H204" s="12"/>
      <c r="I204" s="42"/>
      <c r="J204" s="43"/>
      <c r="K204" s="42"/>
      <c r="L204" s="42"/>
      <c r="M204" s="42"/>
      <c r="N204" s="34"/>
      <c r="O204" s="40"/>
      <c r="P204" s="42"/>
      <c r="Q204" s="30"/>
      <c r="R204" s="70"/>
      <c r="S204" s="70"/>
      <c r="T204" s="30"/>
      <c r="U204" s="42"/>
      <c r="V204" s="42"/>
    </row>
    <row r="205" spans="1:31" ht="13.5" thickBot="1" x14ac:dyDescent="0.25">
      <c r="A205" s="24">
        <v>163</v>
      </c>
      <c r="B205" s="24">
        <v>157</v>
      </c>
      <c r="C205" s="50" t="s">
        <v>874</v>
      </c>
      <c r="D205" s="50" t="s">
        <v>132</v>
      </c>
      <c r="E205" s="24">
        <v>1</v>
      </c>
      <c r="F205" s="44">
        <v>0</v>
      </c>
      <c r="G205" s="12"/>
      <c r="H205" s="12"/>
      <c r="I205" s="42"/>
      <c r="J205" s="43"/>
      <c r="K205" s="42"/>
      <c r="L205" s="42"/>
      <c r="M205" s="42"/>
      <c r="N205" s="34"/>
      <c r="O205" s="47"/>
      <c r="P205" s="42"/>
      <c r="Q205" s="30"/>
      <c r="R205" s="71"/>
      <c r="S205" s="70"/>
      <c r="T205" s="30"/>
      <c r="U205" s="12"/>
      <c r="V205" s="12"/>
    </row>
    <row r="206" spans="1:31" ht="13.5" thickBot="1" x14ac:dyDescent="0.25">
      <c r="A206" s="24">
        <v>163</v>
      </c>
      <c r="B206" s="24">
        <v>157</v>
      </c>
      <c r="C206" s="50" t="s">
        <v>520</v>
      </c>
      <c r="D206" s="50" t="s">
        <v>53</v>
      </c>
      <c r="E206" s="24">
        <v>1</v>
      </c>
      <c r="F206" s="44">
        <v>0</v>
      </c>
      <c r="G206" s="12"/>
      <c r="H206" s="12"/>
      <c r="I206" s="42"/>
      <c r="J206" s="43"/>
      <c r="K206" s="42"/>
      <c r="L206" s="42"/>
      <c r="M206" s="42"/>
      <c r="N206" s="34"/>
      <c r="O206" s="47"/>
      <c r="P206" s="42"/>
      <c r="Q206" s="30"/>
      <c r="R206" s="70"/>
      <c r="S206" s="70"/>
      <c r="T206" s="30"/>
      <c r="U206" s="42"/>
      <c r="V206" s="42"/>
    </row>
    <row r="207" spans="1:31" ht="13.5" thickBot="1" x14ac:dyDescent="0.25">
      <c r="A207" s="24">
        <v>163</v>
      </c>
      <c r="B207" s="24">
        <v>157</v>
      </c>
      <c r="C207" s="50" t="s">
        <v>520</v>
      </c>
      <c r="D207" s="50" t="s">
        <v>521</v>
      </c>
      <c r="E207" s="24">
        <v>1</v>
      </c>
      <c r="F207" s="44">
        <v>0</v>
      </c>
      <c r="G207" s="12"/>
      <c r="H207" s="12"/>
      <c r="I207" s="42"/>
      <c r="J207" s="34"/>
      <c r="K207" s="42"/>
      <c r="L207" s="42"/>
      <c r="M207" s="42"/>
      <c r="N207" s="42"/>
      <c r="O207" s="47"/>
      <c r="P207" s="42"/>
      <c r="Q207" s="30"/>
      <c r="R207" s="70"/>
      <c r="S207" s="70"/>
      <c r="T207" s="30"/>
      <c r="U207" s="30"/>
      <c r="V207" s="30"/>
    </row>
    <row r="208" spans="1:31" ht="13.5" thickBot="1" x14ac:dyDescent="0.25">
      <c r="A208" s="24">
        <v>163</v>
      </c>
      <c r="B208" s="24">
        <v>157</v>
      </c>
      <c r="C208" s="28" t="s">
        <v>431</v>
      </c>
      <c r="D208" s="28" t="s">
        <v>432</v>
      </c>
      <c r="E208" s="24">
        <v>0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42"/>
      <c r="O208" s="35"/>
      <c r="P208" s="34"/>
      <c r="Q208" s="30"/>
      <c r="R208" s="70"/>
      <c r="S208" s="70"/>
      <c r="T208" s="30"/>
      <c r="U208" s="30"/>
      <c r="V208" s="30"/>
      <c r="AC208" s="45"/>
      <c r="AD208" s="45"/>
      <c r="AE208" s="45"/>
    </row>
    <row r="209" spans="1:31" ht="13.5" thickBot="1" x14ac:dyDescent="0.25">
      <c r="A209" s="24">
        <v>163</v>
      </c>
      <c r="B209" s="24">
        <v>157</v>
      </c>
      <c r="C209" s="28" t="s">
        <v>539</v>
      </c>
      <c r="D209" s="28" t="s">
        <v>527</v>
      </c>
      <c r="E209" s="24">
        <v>0</v>
      </c>
      <c r="F209" s="44">
        <v>0</v>
      </c>
      <c r="G209" s="12"/>
      <c r="H209" s="12"/>
      <c r="I209" s="42"/>
      <c r="J209" s="43"/>
      <c r="K209" s="42"/>
      <c r="L209" s="42"/>
      <c r="M209" s="42"/>
      <c r="N209" s="42"/>
      <c r="O209" s="35"/>
      <c r="P209" s="34"/>
      <c r="Q209" s="30"/>
      <c r="R209" s="70"/>
      <c r="S209" s="70"/>
      <c r="T209" s="30"/>
      <c r="U209" s="30"/>
      <c r="V209" s="30"/>
    </row>
    <row r="210" spans="1:31" ht="13.5" thickBot="1" x14ac:dyDescent="0.25">
      <c r="A210" s="24">
        <v>163</v>
      </c>
      <c r="B210" s="24">
        <v>157</v>
      </c>
      <c r="C210" s="28" t="s">
        <v>72</v>
      </c>
      <c r="D210" s="28" t="s">
        <v>313</v>
      </c>
      <c r="E210" s="24">
        <v>0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42"/>
      <c r="O210" s="35"/>
      <c r="P210" s="34"/>
      <c r="Q210" s="30"/>
      <c r="R210" s="70"/>
      <c r="S210" s="70"/>
      <c r="T210" s="30"/>
    </row>
    <row r="211" spans="1:31" ht="13.5" thickBot="1" x14ac:dyDescent="0.25">
      <c r="A211" s="24">
        <v>163</v>
      </c>
      <c r="B211" s="24">
        <v>157</v>
      </c>
      <c r="C211" s="28" t="s">
        <v>869</v>
      </c>
      <c r="D211" s="28" t="s">
        <v>25</v>
      </c>
      <c r="E211" s="24">
        <v>0</v>
      </c>
      <c r="F211" s="44">
        <v>0</v>
      </c>
      <c r="G211" s="12"/>
      <c r="H211" s="12"/>
      <c r="I211" s="42"/>
      <c r="J211" s="43"/>
      <c r="K211" s="42"/>
      <c r="L211" s="42"/>
      <c r="M211" s="42"/>
      <c r="N211" s="42"/>
      <c r="O211" s="35"/>
      <c r="P211" s="34"/>
      <c r="Q211" s="30"/>
      <c r="R211" s="70"/>
      <c r="S211" s="70"/>
      <c r="T211" s="30"/>
      <c r="U211" s="30"/>
      <c r="V211" s="30"/>
    </row>
    <row r="212" spans="1:31" ht="13.5" thickBot="1" x14ac:dyDescent="0.25">
      <c r="A212" s="24">
        <v>163</v>
      </c>
      <c r="B212" s="24">
        <v>157</v>
      </c>
      <c r="C212" s="28" t="s">
        <v>367</v>
      </c>
      <c r="D212" s="28" t="s">
        <v>203</v>
      </c>
      <c r="E212" s="24">
        <v>0</v>
      </c>
      <c r="F212" s="44">
        <v>0</v>
      </c>
      <c r="G212" s="12"/>
      <c r="H212" s="12"/>
      <c r="I212" s="42"/>
      <c r="J212" s="34"/>
      <c r="K212" s="42"/>
      <c r="L212" s="42"/>
      <c r="M212" s="42"/>
      <c r="N212" s="42"/>
      <c r="O212" s="40"/>
      <c r="P212" s="34"/>
      <c r="Q212" s="30"/>
      <c r="R212" s="70"/>
      <c r="S212" s="70"/>
      <c r="T212" s="30"/>
      <c r="U212" s="42"/>
      <c r="V212" s="42"/>
    </row>
    <row r="213" spans="1:31" ht="13.5" thickBot="1" x14ac:dyDescent="0.25">
      <c r="A213" s="24">
        <v>163</v>
      </c>
      <c r="B213" s="24">
        <v>157</v>
      </c>
      <c r="C213" s="28" t="s">
        <v>427</v>
      </c>
      <c r="D213" s="28" t="s">
        <v>252</v>
      </c>
      <c r="E213" s="24">
        <v>0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42"/>
      <c r="O213" s="35"/>
      <c r="P213" s="34"/>
      <c r="Q213" s="30"/>
      <c r="R213" s="70"/>
      <c r="S213" s="70"/>
      <c r="T213" s="30"/>
      <c r="AB213" s="45"/>
      <c r="AC213" s="45"/>
      <c r="AD213" s="45"/>
      <c r="AE213" s="45"/>
    </row>
    <row r="214" spans="1:31" ht="13.5" thickBot="1" x14ac:dyDescent="0.25">
      <c r="A214" s="24">
        <v>163</v>
      </c>
      <c r="B214" s="24">
        <v>157</v>
      </c>
      <c r="C214" s="28" t="s">
        <v>489</v>
      </c>
      <c r="D214" s="28" t="s">
        <v>30</v>
      </c>
      <c r="E214" s="24">
        <v>0</v>
      </c>
      <c r="F214" s="44">
        <v>0</v>
      </c>
      <c r="G214" s="12"/>
      <c r="H214" s="12"/>
      <c r="I214" s="42"/>
      <c r="J214" s="43"/>
      <c r="K214" s="42"/>
      <c r="L214" s="42"/>
      <c r="M214" s="42"/>
      <c r="N214" s="42"/>
      <c r="O214" s="40"/>
      <c r="P214" s="34"/>
      <c r="Q214" s="30"/>
      <c r="R214" s="70"/>
      <c r="S214" s="70"/>
      <c r="T214" s="30"/>
      <c r="V214" s="45"/>
    </row>
    <row r="215" spans="1:31" ht="13.5" thickBot="1" x14ac:dyDescent="0.25">
      <c r="A215" s="24">
        <v>163</v>
      </c>
      <c r="B215" s="24">
        <v>157</v>
      </c>
      <c r="C215" s="28" t="s">
        <v>403</v>
      </c>
      <c r="D215" s="28" t="s">
        <v>254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40"/>
      <c r="P215" s="34"/>
      <c r="Q215" s="30"/>
      <c r="R215" s="70"/>
      <c r="S215" s="70"/>
      <c r="T215" s="30"/>
    </row>
    <row r="216" spans="1:31" ht="13.5" thickBot="1" x14ac:dyDescent="0.25">
      <c r="A216" s="24">
        <v>163</v>
      </c>
      <c r="B216" s="24">
        <v>157</v>
      </c>
      <c r="C216" s="28" t="s">
        <v>486</v>
      </c>
      <c r="D216" s="28" t="s">
        <v>445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42"/>
      <c r="O216" s="35"/>
      <c r="P216" s="34"/>
      <c r="Q216" s="30"/>
      <c r="R216" s="70"/>
      <c r="S216" s="70"/>
      <c r="T216" s="30"/>
      <c r="Z216" s="45"/>
    </row>
    <row r="217" spans="1:31" ht="13.5" thickBot="1" x14ac:dyDescent="0.25">
      <c r="A217" s="24">
        <v>163</v>
      </c>
      <c r="B217" s="24">
        <v>157</v>
      </c>
      <c r="C217" s="28" t="s">
        <v>446</v>
      </c>
      <c r="D217" s="28" t="s">
        <v>447</v>
      </c>
      <c r="E217" s="24">
        <v>0</v>
      </c>
      <c r="F217" s="44">
        <v>0</v>
      </c>
      <c r="G217" s="12"/>
      <c r="H217" s="12"/>
      <c r="I217" s="42"/>
      <c r="J217" s="43"/>
      <c r="K217" s="42"/>
      <c r="L217" s="42"/>
      <c r="M217" s="42"/>
      <c r="N217" s="42"/>
      <c r="O217" s="35"/>
      <c r="P217" s="42"/>
      <c r="Q217" s="30"/>
      <c r="R217" s="70"/>
      <c r="S217" s="70"/>
      <c r="T217" s="12"/>
      <c r="U217" s="30"/>
      <c r="V217" s="30"/>
    </row>
    <row r="218" spans="1:31" ht="13.5" thickBot="1" x14ac:dyDescent="0.25">
      <c r="A218" s="24">
        <v>163</v>
      </c>
      <c r="B218" s="24">
        <v>157</v>
      </c>
      <c r="C218" s="28" t="s">
        <v>374</v>
      </c>
      <c r="D218" s="28" t="s">
        <v>404</v>
      </c>
      <c r="E218" s="24">
        <v>0</v>
      </c>
      <c r="F218" s="44">
        <v>0</v>
      </c>
      <c r="G218" s="12"/>
      <c r="H218" s="12"/>
      <c r="I218" s="42"/>
      <c r="J218" s="43"/>
      <c r="K218" s="42"/>
      <c r="L218" s="42"/>
      <c r="M218" s="42"/>
      <c r="N218" s="42"/>
      <c r="O218" s="40"/>
      <c r="P218" s="34"/>
      <c r="Q218" s="30"/>
      <c r="R218" s="70"/>
      <c r="S218" s="70"/>
      <c r="T218" s="30"/>
      <c r="U218" s="30"/>
      <c r="V218" s="30"/>
    </row>
    <row r="219" spans="1:31" ht="13.5" thickBot="1" x14ac:dyDescent="0.25">
      <c r="A219" s="24">
        <v>163</v>
      </c>
      <c r="B219" s="24">
        <v>157</v>
      </c>
      <c r="C219" s="28" t="s">
        <v>374</v>
      </c>
      <c r="D219" s="28" t="s">
        <v>16</v>
      </c>
      <c r="E219" s="24">
        <v>0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42"/>
      <c r="O219" s="35"/>
      <c r="P219" s="34"/>
      <c r="Q219" s="30"/>
      <c r="R219" s="70"/>
      <c r="S219" s="70"/>
      <c r="T219" s="30"/>
    </row>
    <row r="220" spans="1:31" ht="13.5" thickBot="1" x14ac:dyDescent="0.25">
      <c r="A220" s="24">
        <v>163</v>
      </c>
      <c r="B220" s="24">
        <v>157</v>
      </c>
      <c r="C220" s="28" t="s">
        <v>180</v>
      </c>
      <c r="D220" s="28" t="s">
        <v>114</v>
      </c>
      <c r="E220" s="24">
        <v>0</v>
      </c>
      <c r="F220" s="44">
        <v>0</v>
      </c>
      <c r="G220" s="12"/>
      <c r="H220" s="12"/>
      <c r="I220" s="42"/>
      <c r="J220" s="34"/>
      <c r="K220" s="42"/>
      <c r="L220" s="42"/>
      <c r="M220" s="42"/>
      <c r="N220" s="42"/>
      <c r="O220" s="40"/>
      <c r="P220" s="34"/>
      <c r="Q220" s="30"/>
      <c r="R220" s="70"/>
      <c r="S220" s="70"/>
      <c r="T220" s="30"/>
      <c r="U220" s="62"/>
      <c r="V220" s="62"/>
      <c r="W220" s="62"/>
      <c r="X220" s="62"/>
      <c r="Y220" s="62"/>
    </row>
    <row r="221" spans="1:31" ht="13.5" thickBot="1" x14ac:dyDescent="0.25">
      <c r="A221" s="24">
        <v>163</v>
      </c>
      <c r="B221" s="24">
        <v>157</v>
      </c>
      <c r="C221" s="28" t="s">
        <v>358</v>
      </c>
      <c r="D221" s="28" t="s">
        <v>359</v>
      </c>
      <c r="E221" s="24">
        <v>0</v>
      </c>
      <c r="F221" s="44">
        <v>0</v>
      </c>
      <c r="G221" s="12"/>
      <c r="H221" s="12"/>
      <c r="I221" s="42"/>
      <c r="J221" s="43"/>
      <c r="K221" s="42"/>
      <c r="L221" s="42"/>
      <c r="M221" s="42"/>
      <c r="N221" s="42"/>
      <c r="O221" s="35"/>
      <c r="P221" s="34"/>
      <c r="Q221" s="30"/>
      <c r="R221" s="70"/>
      <c r="S221" s="70"/>
      <c r="T221" s="30"/>
      <c r="U221" s="30"/>
      <c r="V221" s="30"/>
    </row>
    <row r="222" spans="1:31" ht="13.5" thickBot="1" x14ac:dyDescent="0.25">
      <c r="A222" s="24">
        <v>163</v>
      </c>
      <c r="B222" s="24">
        <v>157</v>
      </c>
      <c r="C222" s="28" t="s">
        <v>251</v>
      </c>
      <c r="D222" s="28" t="s">
        <v>142</v>
      </c>
      <c r="E222" s="24">
        <v>0</v>
      </c>
      <c r="F222" s="44">
        <v>0</v>
      </c>
      <c r="G222" s="12"/>
      <c r="H222" s="12"/>
      <c r="I222" s="42"/>
      <c r="J222" s="43"/>
      <c r="K222" s="42"/>
      <c r="L222" s="42"/>
      <c r="M222" s="42"/>
      <c r="N222" s="42"/>
      <c r="O222" s="35"/>
      <c r="P222" s="34"/>
      <c r="Q222" s="30"/>
      <c r="R222" s="70"/>
      <c r="S222" s="70"/>
      <c r="T222" s="30"/>
    </row>
    <row r="223" spans="1:31" ht="13.5" thickBot="1" x14ac:dyDescent="0.25">
      <c r="A223" s="24">
        <v>163</v>
      </c>
      <c r="B223" s="24">
        <v>157</v>
      </c>
      <c r="C223" s="28" t="s">
        <v>251</v>
      </c>
      <c r="D223" s="28" t="s">
        <v>252</v>
      </c>
      <c r="E223" s="24">
        <v>0</v>
      </c>
      <c r="F223" s="44">
        <v>0</v>
      </c>
      <c r="G223" s="12"/>
      <c r="H223" s="12"/>
      <c r="I223" s="42"/>
      <c r="J223" s="43"/>
      <c r="K223" s="42"/>
      <c r="L223" s="42"/>
      <c r="M223" s="42"/>
      <c r="N223" s="42"/>
      <c r="O223" s="35"/>
      <c r="P223" s="34"/>
      <c r="Q223" s="30"/>
      <c r="R223" s="70"/>
      <c r="S223" s="70"/>
      <c r="T223" s="30"/>
    </row>
    <row r="224" spans="1:31" ht="13.5" thickBot="1" x14ac:dyDescent="0.25">
      <c r="A224" s="24">
        <v>163</v>
      </c>
      <c r="B224" s="24">
        <v>157</v>
      </c>
      <c r="C224" s="28" t="s">
        <v>349</v>
      </c>
      <c r="D224" s="28" t="s">
        <v>25</v>
      </c>
      <c r="E224" s="24">
        <v>0</v>
      </c>
      <c r="F224" s="44">
        <v>0</v>
      </c>
      <c r="G224" s="12"/>
      <c r="H224" s="12"/>
      <c r="I224" s="42"/>
      <c r="J224" s="42"/>
      <c r="K224" s="34"/>
      <c r="L224" s="42"/>
      <c r="M224" s="42"/>
      <c r="N224" s="42"/>
      <c r="O224" s="40"/>
      <c r="P224" s="34"/>
      <c r="Q224" s="30"/>
      <c r="R224" s="71"/>
      <c r="S224" s="70"/>
      <c r="T224" s="42"/>
    </row>
    <row r="225" spans="1:31" ht="13.5" thickBot="1" x14ac:dyDescent="0.25">
      <c r="A225" s="24">
        <v>163</v>
      </c>
      <c r="B225" s="24">
        <v>157</v>
      </c>
      <c r="C225" s="28" t="s">
        <v>240</v>
      </c>
      <c r="D225" s="28" t="s">
        <v>131</v>
      </c>
      <c r="E225" s="24">
        <v>0</v>
      </c>
      <c r="F225" s="44">
        <v>0</v>
      </c>
      <c r="G225" s="12"/>
      <c r="H225" s="12"/>
      <c r="I225" s="42"/>
      <c r="J225" s="43"/>
      <c r="K225" s="42"/>
      <c r="L225" s="42"/>
      <c r="M225" s="42"/>
      <c r="N225" s="42"/>
      <c r="O225" s="35"/>
      <c r="P225" s="34"/>
      <c r="Q225" s="30"/>
      <c r="R225" s="70"/>
      <c r="S225" s="70"/>
      <c r="T225" s="30"/>
    </row>
    <row r="226" spans="1:31" ht="13.5" thickBot="1" x14ac:dyDescent="0.25">
      <c r="A226" s="24">
        <v>163</v>
      </c>
      <c r="B226" s="24">
        <v>157</v>
      </c>
      <c r="C226" s="28" t="s">
        <v>277</v>
      </c>
      <c r="D226" s="28" t="s">
        <v>12</v>
      </c>
      <c r="E226" s="24">
        <v>0</v>
      </c>
      <c r="F226" s="44">
        <v>0</v>
      </c>
      <c r="G226" s="12"/>
      <c r="H226" s="12"/>
      <c r="I226" s="42"/>
      <c r="J226" s="34"/>
      <c r="K226" s="34"/>
      <c r="L226" s="42"/>
      <c r="M226" s="42"/>
      <c r="N226" s="42"/>
      <c r="O226" s="40"/>
      <c r="P226" s="34"/>
      <c r="Q226" s="30"/>
      <c r="R226" s="70"/>
      <c r="S226" s="70"/>
      <c r="T226" s="30"/>
      <c r="U226" s="34"/>
      <c r="V226" s="34"/>
      <c r="W226" s="42"/>
      <c r="X226" s="42"/>
      <c r="Y226" s="42"/>
    </row>
    <row r="227" spans="1:31" ht="13.5" thickBot="1" x14ac:dyDescent="0.25">
      <c r="A227" s="24">
        <v>163</v>
      </c>
      <c r="B227" s="24">
        <v>157</v>
      </c>
      <c r="C227" s="28" t="s">
        <v>174</v>
      </c>
      <c r="D227" s="28" t="s">
        <v>175</v>
      </c>
      <c r="E227" s="24">
        <v>0</v>
      </c>
      <c r="F227" s="44">
        <v>0</v>
      </c>
      <c r="G227" s="12"/>
      <c r="H227" s="12"/>
      <c r="I227" s="42"/>
      <c r="J227" s="34"/>
      <c r="K227" s="34"/>
      <c r="L227" s="42"/>
      <c r="M227" s="42"/>
      <c r="N227" s="42"/>
      <c r="O227" s="40"/>
      <c r="P227" s="34"/>
      <c r="Q227" s="30"/>
      <c r="R227" s="70"/>
      <c r="S227" s="70"/>
      <c r="T227" s="30"/>
      <c r="U227" s="30"/>
      <c r="V227" s="30"/>
    </row>
    <row r="228" spans="1:31" ht="13.5" thickBot="1" x14ac:dyDescent="0.25">
      <c r="A228" s="24">
        <v>163</v>
      </c>
      <c r="B228" s="24">
        <v>157</v>
      </c>
      <c r="C228" s="39" t="s">
        <v>123</v>
      </c>
      <c r="D228" s="39" t="s">
        <v>100</v>
      </c>
      <c r="E228" s="24">
        <v>0</v>
      </c>
      <c r="F228" s="44">
        <v>0</v>
      </c>
      <c r="G228" s="12"/>
      <c r="H228" s="12"/>
      <c r="I228" s="42"/>
      <c r="J228" s="36"/>
      <c r="K228" s="34"/>
      <c r="L228" s="42"/>
      <c r="M228" s="42"/>
      <c r="N228" s="34"/>
      <c r="O228" s="40"/>
      <c r="P228" s="42"/>
      <c r="Q228" s="30"/>
      <c r="R228" s="70"/>
      <c r="S228" s="70"/>
      <c r="T228" s="12"/>
    </row>
    <row r="229" spans="1:31" ht="13.5" thickBot="1" x14ac:dyDescent="0.25">
      <c r="A229" s="24">
        <v>163</v>
      </c>
      <c r="B229" s="24">
        <v>157</v>
      </c>
      <c r="C229" s="28" t="s">
        <v>490</v>
      </c>
      <c r="D229" s="28" t="s">
        <v>491</v>
      </c>
      <c r="E229" s="24">
        <v>0</v>
      </c>
      <c r="F229" s="44">
        <v>0</v>
      </c>
      <c r="G229" s="12"/>
      <c r="H229" s="12"/>
      <c r="I229" s="42"/>
      <c r="J229" s="34"/>
      <c r="K229" s="34"/>
      <c r="L229" s="42"/>
      <c r="M229" s="42"/>
      <c r="N229" s="42"/>
      <c r="O229" s="40"/>
      <c r="P229" s="34"/>
      <c r="Q229" s="30"/>
      <c r="R229" s="70"/>
      <c r="S229" s="70"/>
      <c r="T229" s="30"/>
      <c r="U229" s="47"/>
      <c r="V229" s="47"/>
      <c r="AA229" s="45"/>
      <c r="AB229" s="45"/>
      <c r="AC229" s="45"/>
      <c r="AD229" s="45"/>
      <c r="AE229" s="45"/>
    </row>
    <row r="230" spans="1:31" ht="13.5" thickBot="1" x14ac:dyDescent="0.25">
      <c r="A230" s="24">
        <v>163</v>
      </c>
      <c r="B230" s="24">
        <v>157</v>
      </c>
      <c r="C230" s="28" t="s">
        <v>498</v>
      </c>
      <c r="D230" s="28" t="s">
        <v>53</v>
      </c>
      <c r="E230" s="24">
        <v>0</v>
      </c>
      <c r="F230" s="44">
        <v>0</v>
      </c>
      <c r="G230" s="12"/>
      <c r="H230" s="12"/>
      <c r="I230" s="42"/>
      <c r="J230" s="34"/>
      <c r="K230" s="34"/>
      <c r="L230" s="42"/>
      <c r="M230" s="42"/>
      <c r="N230" s="42"/>
      <c r="O230" s="40"/>
      <c r="P230" s="34"/>
      <c r="Q230" s="30"/>
      <c r="R230" s="70"/>
      <c r="S230" s="72"/>
      <c r="T230" s="30"/>
    </row>
    <row r="231" spans="1:31" ht="13.5" thickBot="1" x14ac:dyDescent="0.25">
      <c r="A231" s="24">
        <v>163</v>
      </c>
      <c r="B231" s="24">
        <v>157</v>
      </c>
      <c r="C231" s="28" t="s">
        <v>375</v>
      </c>
      <c r="D231" s="28" t="s">
        <v>312</v>
      </c>
      <c r="E231" s="24">
        <v>0</v>
      </c>
      <c r="F231" s="44">
        <v>0</v>
      </c>
      <c r="G231" s="12"/>
      <c r="H231" s="12"/>
      <c r="I231" s="42"/>
      <c r="J231" s="43"/>
      <c r="K231" s="42"/>
      <c r="L231" s="42"/>
      <c r="M231" s="42"/>
      <c r="N231" s="42"/>
      <c r="O231" s="35"/>
      <c r="P231" s="34"/>
      <c r="Q231" s="30"/>
      <c r="R231" s="70"/>
      <c r="S231" s="70"/>
      <c r="T231" s="30"/>
      <c r="U231" s="42"/>
      <c r="V231" s="42"/>
      <c r="X231" s="30"/>
      <c r="Y231" s="30"/>
      <c r="AC231" s="45"/>
      <c r="AD231" s="45"/>
      <c r="AE231" s="45"/>
    </row>
    <row r="232" spans="1:31" ht="13.5" thickBot="1" x14ac:dyDescent="0.25">
      <c r="A232" s="24">
        <v>163</v>
      </c>
      <c r="B232" s="24">
        <v>157</v>
      </c>
      <c r="C232" s="27" t="s">
        <v>96</v>
      </c>
      <c r="D232" s="27" t="s">
        <v>36</v>
      </c>
      <c r="E232" s="24">
        <v>0</v>
      </c>
      <c r="F232" s="44">
        <v>0</v>
      </c>
      <c r="G232" s="12"/>
      <c r="H232" s="12"/>
      <c r="I232" s="42"/>
      <c r="J232" s="43"/>
      <c r="K232" s="42"/>
      <c r="L232" s="42"/>
      <c r="M232" s="42"/>
      <c r="N232" s="34"/>
      <c r="O232" s="40"/>
      <c r="P232" s="42"/>
      <c r="Q232" s="30"/>
      <c r="R232" s="70"/>
      <c r="S232" s="70"/>
      <c r="T232" s="30"/>
      <c r="U232" s="42"/>
      <c r="V232" s="42"/>
    </row>
    <row r="233" spans="1:31" ht="13.5" thickBot="1" x14ac:dyDescent="0.25">
      <c r="A233" s="24">
        <v>163</v>
      </c>
      <c r="B233" s="24">
        <v>157</v>
      </c>
      <c r="C233" s="28" t="s">
        <v>234</v>
      </c>
      <c r="D233" s="28" t="s">
        <v>235</v>
      </c>
      <c r="E233" s="24">
        <v>0</v>
      </c>
      <c r="F233" s="44">
        <v>0</v>
      </c>
      <c r="G233" s="12"/>
      <c r="H233" s="12"/>
      <c r="I233" s="42"/>
      <c r="J233" s="43"/>
      <c r="K233" s="42"/>
      <c r="L233" s="42"/>
      <c r="M233" s="42"/>
      <c r="N233" s="42"/>
      <c r="O233" s="40"/>
      <c r="P233" s="42"/>
      <c r="Q233" s="30"/>
      <c r="R233" s="70"/>
      <c r="S233" s="70"/>
      <c r="T233" s="12"/>
    </row>
    <row r="234" spans="1:31" ht="13.5" thickBot="1" x14ac:dyDescent="0.25">
      <c r="A234" s="24">
        <v>163</v>
      </c>
      <c r="B234" s="24">
        <v>157</v>
      </c>
      <c r="C234" s="28" t="s">
        <v>399</v>
      </c>
      <c r="D234" s="28" t="s">
        <v>400</v>
      </c>
      <c r="E234" s="24">
        <v>0</v>
      </c>
      <c r="F234" s="44">
        <v>0</v>
      </c>
      <c r="G234" s="12"/>
      <c r="H234" s="12"/>
      <c r="I234" s="42"/>
      <c r="J234" s="34"/>
      <c r="K234" s="34"/>
      <c r="L234" s="42"/>
      <c r="M234" s="42"/>
      <c r="N234" s="42"/>
      <c r="O234" s="40"/>
      <c r="P234" s="42"/>
      <c r="Q234" s="30"/>
      <c r="R234" s="70"/>
      <c r="S234" s="71"/>
      <c r="T234" s="30"/>
    </row>
    <row r="235" spans="1:31" ht="13.5" thickBot="1" x14ac:dyDescent="0.25">
      <c r="A235" s="24">
        <v>163</v>
      </c>
      <c r="B235" s="24">
        <v>157</v>
      </c>
      <c r="C235" s="28" t="s">
        <v>866</v>
      </c>
      <c r="D235" s="28" t="s">
        <v>137</v>
      </c>
      <c r="E235" s="24">
        <v>0</v>
      </c>
      <c r="F235" s="44">
        <v>0</v>
      </c>
      <c r="G235" s="12"/>
      <c r="H235" s="12"/>
      <c r="I235" s="42"/>
      <c r="J235" s="34"/>
      <c r="K235" s="34"/>
      <c r="L235" s="42"/>
      <c r="M235" s="42"/>
      <c r="N235" s="42"/>
      <c r="O235" s="35"/>
      <c r="P235" s="42"/>
      <c r="Q235" s="46"/>
      <c r="R235" s="70"/>
      <c r="S235" s="70"/>
      <c r="T235" s="30"/>
    </row>
    <row r="236" spans="1:31" ht="13.5" thickBot="1" x14ac:dyDescent="0.25">
      <c r="A236" s="24">
        <v>163</v>
      </c>
      <c r="B236" s="24">
        <v>157</v>
      </c>
      <c r="C236" s="77" t="s">
        <v>407</v>
      </c>
      <c r="D236" s="77" t="s">
        <v>59</v>
      </c>
      <c r="E236" s="24">
        <v>0</v>
      </c>
      <c r="F236" s="44">
        <v>0</v>
      </c>
      <c r="G236" s="12"/>
      <c r="H236" s="12"/>
      <c r="I236" s="42"/>
      <c r="J236" s="34"/>
      <c r="K236" s="34"/>
      <c r="L236" s="42"/>
      <c r="M236" s="42"/>
      <c r="N236" s="42"/>
      <c r="O236" s="35"/>
      <c r="P236" s="42"/>
      <c r="Q236" s="30"/>
      <c r="R236" s="70"/>
      <c r="S236" s="70"/>
      <c r="T236" s="30"/>
    </row>
    <row r="237" spans="1:31" ht="13.5" thickBot="1" x14ac:dyDescent="0.25">
      <c r="A237" s="24">
        <v>163</v>
      </c>
      <c r="B237" s="24">
        <v>157</v>
      </c>
      <c r="C237" s="28" t="s">
        <v>253</v>
      </c>
      <c r="D237" s="28" t="s">
        <v>254</v>
      </c>
      <c r="E237" s="24">
        <v>0</v>
      </c>
      <c r="F237" s="44">
        <v>0</v>
      </c>
      <c r="G237" s="12"/>
      <c r="H237" s="12"/>
      <c r="I237" s="42"/>
      <c r="J237" s="34"/>
      <c r="K237" s="34"/>
      <c r="L237" s="42"/>
      <c r="M237" s="42"/>
      <c r="N237" s="42"/>
      <c r="O237" s="35"/>
      <c r="P237" s="42"/>
      <c r="Q237" s="30"/>
      <c r="R237" s="70"/>
      <c r="S237" s="70"/>
      <c r="T237" s="30"/>
      <c r="U237" s="30"/>
      <c r="V237" s="30"/>
      <c r="AB237" s="45"/>
      <c r="AC237" s="45"/>
      <c r="AD237" s="45"/>
      <c r="AE237" s="45"/>
    </row>
    <row r="238" spans="1:31" ht="13.5" thickBot="1" x14ac:dyDescent="0.25">
      <c r="A238" s="24">
        <v>163</v>
      </c>
      <c r="B238" s="24">
        <v>157</v>
      </c>
      <c r="C238" s="28" t="s">
        <v>350</v>
      </c>
      <c r="D238" s="28" t="s">
        <v>168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42"/>
      <c r="O238" s="40"/>
      <c r="P238" s="42"/>
      <c r="Q238" s="30"/>
      <c r="R238" s="70"/>
      <c r="S238" s="70"/>
      <c r="T238" s="30"/>
      <c r="U238" s="30"/>
      <c r="V238" s="30"/>
    </row>
    <row r="239" spans="1:31" ht="13.5" thickBot="1" x14ac:dyDescent="0.25">
      <c r="A239" s="24">
        <v>163</v>
      </c>
      <c r="B239" s="24">
        <v>157</v>
      </c>
      <c r="C239" s="28" t="s">
        <v>219</v>
      </c>
      <c r="D239" s="28" t="s">
        <v>137</v>
      </c>
      <c r="E239" s="24">
        <v>0</v>
      </c>
      <c r="F239" s="44">
        <v>0</v>
      </c>
      <c r="G239" s="12"/>
      <c r="H239" s="12"/>
      <c r="I239" s="42"/>
      <c r="J239" s="34"/>
      <c r="K239" s="34"/>
      <c r="L239" s="42"/>
      <c r="M239" s="42"/>
      <c r="N239" s="42"/>
      <c r="O239" s="35"/>
      <c r="P239" s="42"/>
      <c r="Q239" s="30"/>
      <c r="R239" s="70"/>
      <c r="S239" s="70"/>
      <c r="T239" s="30"/>
      <c r="U239" s="30"/>
      <c r="V239" s="30"/>
      <c r="AB239" s="45"/>
      <c r="AC239" s="45"/>
      <c r="AD239" s="45"/>
      <c r="AE239" s="45"/>
    </row>
    <row r="240" spans="1:31" ht="13.5" thickBot="1" x14ac:dyDescent="0.25">
      <c r="A240" s="24">
        <v>163</v>
      </c>
      <c r="B240" s="24">
        <v>157</v>
      </c>
      <c r="C240" s="28" t="s">
        <v>522</v>
      </c>
      <c r="D240" s="28" t="s">
        <v>60</v>
      </c>
      <c r="E240" s="24">
        <v>0</v>
      </c>
      <c r="F240" s="44">
        <v>0</v>
      </c>
      <c r="G240" s="12"/>
      <c r="H240" s="12"/>
      <c r="I240" s="42"/>
      <c r="J240" s="34"/>
      <c r="K240" s="34"/>
      <c r="L240" s="42"/>
      <c r="M240" s="42"/>
      <c r="N240" s="42"/>
      <c r="O240" s="35"/>
      <c r="P240" s="42"/>
      <c r="Q240" s="30"/>
      <c r="R240" s="70"/>
      <c r="S240" s="70"/>
      <c r="T240" s="30"/>
    </row>
    <row r="241" spans="1:31" ht="13.5" thickBot="1" x14ac:dyDescent="0.25">
      <c r="A241" s="24">
        <v>163</v>
      </c>
      <c r="B241" s="24">
        <v>157</v>
      </c>
      <c r="C241" s="27" t="s">
        <v>136</v>
      </c>
      <c r="D241" s="27" t="s">
        <v>118</v>
      </c>
      <c r="E241" s="24">
        <v>0</v>
      </c>
      <c r="F241" s="44">
        <v>0</v>
      </c>
      <c r="G241" s="12"/>
      <c r="H241" s="12"/>
      <c r="I241" s="42"/>
      <c r="J241" s="34"/>
      <c r="K241" s="34"/>
      <c r="L241" s="42"/>
      <c r="M241" s="42"/>
      <c r="N241" s="42"/>
      <c r="O241" s="35"/>
      <c r="P241" s="42"/>
      <c r="Q241" s="30"/>
      <c r="R241" s="70"/>
      <c r="S241" s="70"/>
      <c r="T241" s="30"/>
      <c r="U241" s="47"/>
      <c r="V241" s="47"/>
      <c r="AA241" s="45"/>
      <c r="AB241" s="45"/>
      <c r="AC241" s="45"/>
      <c r="AD241" s="45"/>
      <c r="AE241" s="45"/>
    </row>
    <row r="242" spans="1:31" ht="13.5" thickBot="1" x14ac:dyDescent="0.25">
      <c r="A242" s="24">
        <v>163</v>
      </c>
      <c r="B242" s="24">
        <v>157</v>
      </c>
      <c r="C242" s="28" t="s">
        <v>257</v>
      </c>
      <c r="D242" s="28" t="s">
        <v>121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42"/>
      <c r="O242" s="47"/>
      <c r="P242" s="42"/>
      <c r="Q242" s="30"/>
      <c r="R242" s="70"/>
      <c r="S242" s="70"/>
      <c r="T242" s="30"/>
    </row>
    <row r="243" spans="1:31" ht="13.5" thickBot="1" x14ac:dyDescent="0.25">
      <c r="A243" s="24">
        <v>163</v>
      </c>
      <c r="B243" s="24">
        <v>157</v>
      </c>
      <c r="C243" s="28" t="s">
        <v>212</v>
      </c>
      <c r="D243" s="28" t="s">
        <v>59</v>
      </c>
      <c r="E243" s="24">
        <v>0</v>
      </c>
      <c r="F243" s="44">
        <v>0</v>
      </c>
      <c r="G243" s="12"/>
      <c r="H243" s="12"/>
      <c r="I243" s="42"/>
      <c r="J243" s="43"/>
      <c r="K243" s="42"/>
      <c r="L243" s="42"/>
      <c r="M243" s="42"/>
      <c r="N243" s="34"/>
      <c r="O243" s="34"/>
      <c r="P243" s="42"/>
      <c r="Q243" s="30"/>
      <c r="R243" s="70"/>
      <c r="S243" s="70"/>
      <c r="T243" s="30"/>
      <c r="U243" s="42"/>
      <c r="V243" s="42"/>
    </row>
    <row r="244" spans="1:31" ht="13.5" thickBot="1" x14ac:dyDescent="0.25">
      <c r="A244" s="24">
        <v>163</v>
      </c>
      <c r="B244" s="24">
        <v>157</v>
      </c>
      <c r="C244" s="28" t="s">
        <v>150</v>
      </c>
      <c r="D244" s="28" t="s">
        <v>255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34"/>
      <c r="O244" s="34"/>
      <c r="P244" s="42"/>
      <c r="Q244" s="30"/>
      <c r="R244" s="70"/>
      <c r="S244" s="70"/>
      <c r="T244" s="30"/>
    </row>
    <row r="245" spans="1:31" ht="13.5" thickBot="1" x14ac:dyDescent="0.25">
      <c r="A245" s="24">
        <v>163</v>
      </c>
      <c r="B245" s="24">
        <v>157</v>
      </c>
      <c r="C245" s="28" t="s">
        <v>205</v>
      </c>
      <c r="D245" s="28" t="s">
        <v>16</v>
      </c>
      <c r="E245" s="24">
        <v>0</v>
      </c>
      <c r="F245" s="44">
        <v>0</v>
      </c>
      <c r="G245" s="12"/>
      <c r="H245" s="12"/>
      <c r="I245" s="42"/>
      <c r="J245" s="43"/>
      <c r="K245" s="42"/>
      <c r="L245" s="42"/>
      <c r="M245" s="42"/>
      <c r="N245" s="42"/>
      <c r="O245" s="47"/>
      <c r="P245" s="42"/>
      <c r="Q245" s="30"/>
      <c r="R245" s="70"/>
      <c r="S245" s="70"/>
      <c r="T245" s="30"/>
      <c r="U245" s="30"/>
      <c r="V245" s="30"/>
    </row>
    <row r="246" spans="1:31" ht="13.5" thickBot="1" x14ac:dyDescent="0.25">
      <c r="A246" s="24">
        <v>163</v>
      </c>
      <c r="B246" s="24">
        <v>157</v>
      </c>
      <c r="C246" s="28" t="s">
        <v>227</v>
      </c>
      <c r="D246" s="28" t="s">
        <v>65</v>
      </c>
      <c r="E246" s="24">
        <v>0</v>
      </c>
      <c r="F246" s="44">
        <v>0</v>
      </c>
      <c r="G246" s="12"/>
      <c r="H246" s="12"/>
      <c r="I246" s="42"/>
      <c r="J246" s="34"/>
      <c r="K246" s="34"/>
      <c r="L246" s="42"/>
      <c r="M246" s="42"/>
      <c r="N246" s="42"/>
      <c r="O246" s="35"/>
      <c r="P246" s="42"/>
      <c r="Q246" s="30"/>
      <c r="R246" s="70"/>
      <c r="S246" s="70"/>
      <c r="T246" s="30"/>
    </row>
    <row r="247" spans="1:31" ht="13.5" thickBot="1" x14ac:dyDescent="0.25">
      <c r="A247" s="24">
        <v>163</v>
      </c>
      <c r="B247" s="24">
        <v>157</v>
      </c>
      <c r="C247" s="28" t="s">
        <v>228</v>
      </c>
      <c r="D247" s="28" t="s">
        <v>131</v>
      </c>
      <c r="E247" s="24">
        <v>0</v>
      </c>
      <c r="F247" s="44">
        <v>0</v>
      </c>
      <c r="G247" s="12"/>
      <c r="H247" s="12"/>
      <c r="I247" s="42"/>
      <c r="J247" s="34"/>
      <c r="K247" s="34"/>
      <c r="L247" s="42"/>
      <c r="M247" s="42"/>
      <c r="N247" s="42"/>
      <c r="O247" s="35"/>
      <c r="P247" s="42"/>
      <c r="Q247" s="30"/>
      <c r="R247" s="70"/>
      <c r="S247" s="70"/>
      <c r="T247" s="30"/>
    </row>
    <row r="248" spans="1:31" ht="13.5" thickBot="1" x14ac:dyDescent="0.25">
      <c r="A248" s="24">
        <v>163</v>
      </c>
      <c r="B248" s="24">
        <v>157</v>
      </c>
      <c r="C248" s="27" t="s">
        <v>119</v>
      </c>
      <c r="D248" s="27" t="s">
        <v>120</v>
      </c>
      <c r="E248" s="24">
        <v>0</v>
      </c>
      <c r="F248" s="44">
        <v>0</v>
      </c>
      <c r="G248" s="12"/>
      <c r="H248" s="12"/>
      <c r="I248" s="42"/>
      <c r="J248" s="43"/>
      <c r="K248" s="42"/>
      <c r="L248" s="42"/>
      <c r="M248" s="42"/>
      <c r="N248" s="42"/>
      <c r="O248" s="40"/>
      <c r="P248" s="42"/>
      <c r="Q248" s="30"/>
      <c r="R248" s="70"/>
      <c r="S248" s="72"/>
      <c r="T248" s="34"/>
      <c r="X248" s="30"/>
      <c r="Y248" s="30"/>
    </row>
    <row r="249" spans="1:31" ht="13.5" thickBot="1" x14ac:dyDescent="0.25">
      <c r="A249" s="24">
        <v>163</v>
      </c>
      <c r="B249" s="24">
        <v>157</v>
      </c>
      <c r="C249" s="27" t="s">
        <v>105</v>
      </c>
      <c r="D249" s="27" t="s">
        <v>69</v>
      </c>
      <c r="E249" s="24">
        <v>0</v>
      </c>
      <c r="F249" s="44">
        <v>0</v>
      </c>
      <c r="G249" s="12"/>
      <c r="H249" s="12"/>
      <c r="I249" s="42"/>
      <c r="J249" s="43"/>
      <c r="K249" s="42"/>
      <c r="L249" s="42"/>
      <c r="M249" s="42"/>
      <c r="N249" s="42"/>
      <c r="O249" s="47"/>
      <c r="P249" s="42"/>
      <c r="Q249" s="30"/>
      <c r="R249" s="70"/>
      <c r="S249" s="71"/>
      <c r="T249" s="30"/>
    </row>
    <row r="250" spans="1:31" ht="13.5" thickBot="1" x14ac:dyDescent="0.25">
      <c r="A250" s="24">
        <v>163</v>
      </c>
      <c r="B250" s="24">
        <v>157</v>
      </c>
      <c r="C250" s="27" t="s">
        <v>124</v>
      </c>
      <c r="D250" s="27" t="s">
        <v>24</v>
      </c>
      <c r="E250" s="24">
        <v>0</v>
      </c>
      <c r="F250" s="44">
        <v>0</v>
      </c>
      <c r="G250" s="12"/>
      <c r="H250" s="12"/>
      <c r="I250" s="42"/>
      <c r="J250" s="34"/>
      <c r="K250" s="34"/>
      <c r="L250" s="42"/>
      <c r="M250" s="42"/>
      <c r="N250" s="42"/>
      <c r="O250" s="40"/>
      <c r="P250" s="42"/>
      <c r="Q250" s="30"/>
      <c r="R250" s="70"/>
      <c r="S250" s="70"/>
      <c r="T250" s="30"/>
    </row>
    <row r="251" spans="1:31" ht="13.5" thickBot="1" x14ac:dyDescent="0.25">
      <c r="A251" s="24">
        <v>163</v>
      </c>
      <c r="B251" s="24">
        <v>157</v>
      </c>
      <c r="C251" s="28" t="s">
        <v>125</v>
      </c>
      <c r="D251" s="28" t="s">
        <v>20</v>
      </c>
      <c r="E251" s="24">
        <v>0</v>
      </c>
      <c r="F251" s="44">
        <v>0</v>
      </c>
      <c r="G251" s="12"/>
      <c r="H251" s="12"/>
      <c r="I251" s="42"/>
      <c r="J251" s="34"/>
      <c r="K251" s="34"/>
      <c r="L251" s="42"/>
      <c r="M251" s="42"/>
      <c r="N251" s="42"/>
      <c r="O251" s="34"/>
      <c r="P251" s="42"/>
      <c r="Q251" s="30"/>
      <c r="R251" s="70"/>
      <c r="S251" s="70"/>
      <c r="T251" s="30"/>
      <c r="U251" s="42"/>
      <c r="V251" s="34"/>
      <c r="AC251" s="45"/>
      <c r="AD251" s="45"/>
      <c r="AE251" s="45"/>
    </row>
    <row r="252" spans="1:31" ht="13.5" thickBot="1" x14ac:dyDescent="0.25">
      <c r="A252" s="24">
        <v>163</v>
      </c>
      <c r="B252" s="24">
        <v>157</v>
      </c>
      <c r="C252" s="28" t="s">
        <v>351</v>
      </c>
      <c r="D252" s="28" t="s">
        <v>352</v>
      </c>
      <c r="E252" s="24">
        <v>0</v>
      </c>
      <c r="F252" s="44">
        <v>0</v>
      </c>
      <c r="G252" s="12"/>
      <c r="H252" s="12"/>
      <c r="I252" s="42"/>
      <c r="J252" s="34"/>
      <c r="K252" s="34"/>
      <c r="L252" s="42"/>
      <c r="M252" s="42"/>
      <c r="N252" s="42"/>
      <c r="O252" s="35"/>
      <c r="P252" s="42"/>
      <c r="Q252" s="30"/>
      <c r="R252" s="70"/>
      <c r="S252" s="70"/>
      <c r="T252" s="30"/>
      <c r="U252" s="34"/>
      <c r="V252" s="34"/>
    </row>
    <row r="253" spans="1:31" ht="13.5" thickBot="1" x14ac:dyDescent="0.25">
      <c r="A253" s="24">
        <v>163</v>
      </c>
      <c r="B253" s="24">
        <v>157</v>
      </c>
      <c r="C253" s="28" t="s">
        <v>448</v>
      </c>
      <c r="D253" s="28" t="s">
        <v>263</v>
      </c>
      <c r="E253" s="24">
        <v>0</v>
      </c>
      <c r="F253" s="44">
        <v>0</v>
      </c>
      <c r="G253" s="12"/>
      <c r="H253" s="12"/>
      <c r="I253" s="42"/>
      <c r="J253" s="34"/>
      <c r="K253" s="34"/>
      <c r="L253" s="42"/>
      <c r="M253" s="42"/>
      <c r="N253" s="42"/>
      <c r="O253" s="67"/>
      <c r="P253" s="42"/>
      <c r="Q253" s="30"/>
      <c r="R253" s="70"/>
      <c r="S253" s="70"/>
      <c r="T253" s="30"/>
    </row>
    <row r="254" spans="1:31" ht="13.5" thickBot="1" x14ac:dyDescent="0.25">
      <c r="A254" s="24">
        <v>163</v>
      </c>
      <c r="B254" s="24">
        <v>157</v>
      </c>
      <c r="C254" s="28" t="s">
        <v>363</v>
      </c>
      <c r="D254" s="28" t="s">
        <v>364</v>
      </c>
      <c r="E254" s="24">
        <v>0</v>
      </c>
      <c r="F254" s="44">
        <v>0</v>
      </c>
      <c r="G254" s="12"/>
      <c r="H254" s="12"/>
      <c r="I254" s="42"/>
      <c r="J254" s="43"/>
      <c r="K254" s="42"/>
      <c r="L254" s="42"/>
      <c r="M254" s="42"/>
      <c r="N254" s="42"/>
      <c r="O254" s="35"/>
      <c r="P254" s="42"/>
      <c r="Q254" s="30"/>
      <c r="R254" s="70"/>
      <c r="S254" s="70"/>
      <c r="T254" s="30"/>
      <c r="U254" s="30"/>
      <c r="V254" s="30"/>
      <c r="X254" s="30"/>
      <c r="Y254" s="30"/>
    </row>
    <row r="255" spans="1:31" ht="13.5" thickBot="1" x14ac:dyDescent="0.25">
      <c r="A255" s="24">
        <v>163</v>
      </c>
      <c r="B255" s="24">
        <v>157</v>
      </c>
      <c r="C255" s="28" t="s">
        <v>377</v>
      </c>
      <c r="D255" s="28" t="s">
        <v>11</v>
      </c>
      <c r="E255" s="24">
        <v>0</v>
      </c>
      <c r="F255" s="44">
        <v>0</v>
      </c>
      <c r="G255" s="12"/>
      <c r="H255" s="12"/>
      <c r="I255" s="42"/>
      <c r="J255" s="34"/>
      <c r="K255" s="34"/>
      <c r="L255" s="42"/>
      <c r="M255" s="42"/>
      <c r="N255" s="42"/>
      <c r="O255" s="35"/>
      <c r="P255" s="42"/>
      <c r="Q255" s="30"/>
      <c r="R255" s="70"/>
      <c r="S255" s="71"/>
      <c r="T255" s="30"/>
      <c r="Y255" s="45"/>
    </row>
    <row r="256" spans="1:31" ht="13.5" thickBot="1" x14ac:dyDescent="0.25">
      <c r="A256" s="24">
        <v>163</v>
      </c>
      <c r="B256" s="24">
        <v>157</v>
      </c>
      <c r="C256" s="28" t="s">
        <v>98</v>
      </c>
      <c r="D256" s="28" t="s">
        <v>126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42"/>
      <c r="O256" s="40"/>
      <c r="P256" s="42"/>
      <c r="Q256" s="30"/>
      <c r="R256" s="70"/>
      <c r="S256" s="70"/>
      <c r="T256" s="12"/>
    </row>
    <row r="257" spans="1:31" ht="13.5" thickBot="1" x14ac:dyDescent="0.25">
      <c r="A257" s="24">
        <v>163</v>
      </c>
      <c r="B257" s="24">
        <v>157</v>
      </c>
      <c r="C257" s="28" t="s">
        <v>299</v>
      </c>
      <c r="D257" s="28" t="s">
        <v>198</v>
      </c>
      <c r="E257" s="24">
        <v>0</v>
      </c>
      <c r="F257" s="44">
        <v>0</v>
      </c>
      <c r="G257" s="12"/>
      <c r="H257" s="12"/>
      <c r="I257" s="42"/>
      <c r="J257" s="34"/>
      <c r="K257" s="34"/>
      <c r="L257" s="42"/>
      <c r="M257" s="42"/>
      <c r="N257" s="42"/>
      <c r="O257" s="35"/>
      <c r="P257" s="42"/>
      <c r="Q257" s="30"/>
      <c r="R257" s="70"/>
      <c r="S257" s="70"/>
      <c r="T257" s="30"/>
      <c r="U257" s="30"/>
      <c r="V257" s="30"/>
    </row>
    <row r="258" spans="1:31" ht="13.5" thickBot="1" x14ac:dyDescent="0.25">
      <c r="A258" s="24">
        <v>163</v>
      </c>
      <c r="B258" s="24">
        <v>157</v>
      </c>
      <c r="C258" s="28" t="s">
        <v>449</v>
      </c>
      <c r="D258" s="28" t="s">
        <v>182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7"/>
      <c r="P258" s="46"/>
      <c r="Q258" s="30"/>
      <c r="R258" s="70"/>
      <c r="S258" s="70"/>
      <c r="T258" s="30"/>
    </row>
    <row r="259" spans="1:31" ht="13.5" thickBot="1" x14ac:dyDescent="0.25">
      <c r="A259" s="24">
        <v>163</v>
      </c>
      <c r="B259" s="24">
        <v>157</v>
      </c>
      <c r="C259" s="77" t="s">
        <v>487</v>
      </c>
      <c r="D259" s="77" t="s">
        <v>218</v>
      </c>
      <c r="E259" s="24">
        <v>0</v>
      </c>
      <c r="F259" s="44">
        <v>0</v>
      </c>
      <c r="G259" s="12"/>
      <c r="H259" s="12"/>
      <c r="I259" s="42"/>
      <c r="J259" s="34"/>
      <c r="K259" s="34"/>
      <c r="L259" s="42"/>
      <c r="M259" s="42"/>
      <c r="N259" s="34"/>
      <c r="O259" s="34"/>
      <c r="P259" s="42"/>
      <c r="Q259" s="30"/>
      <c r="R259" s="70"/>
      <c r="S259" s="70"/>
      <c r="T259" s="30"/>
      <c r="U259" s="30"/>
      <c r="V259" s="30"/>
    </row>
    <row r="260" spans="1:31" ht="13.5" thickBot="1" x14ac:dyDescent="0.25">
      <c r="A260" s="24">
        <v>163</v>
      </c>
      <c r="B260" s="24">
        <v>157</v>
      </c>
      <c r="C260" s="28" t="s">
        <v>209</v>
      </c>
      <c r="D260" s="28" t="s">
        <v>210</v>
      </c>
      <c r="E260" s="24">
        <v>0</v>
      </c>
      <c r="F260" s="44">
        <v>0</v>
      </c>
      <c r="G260" s="12"/>
      <c r="H260" s="12"/>
      <c r="I260" s="42"/>
      <c r="J260" s="36"/>
      <c r="K260" s="34"/>
      <c r="L260" s="42"/>
      <c r="M260" s="42"/>
      <c r="N260" s="42"/>
      <c r="O260" s="33"/>
      <c r="P260" s="42"/>
      <c r="Q260" s="30"/>
      <c r="R260" s="70"/>
      <c r="S260" s="70"/>
      <c r="T260" s="42"/>
      <c r="U260" s="30"/>
      <c r="V260" s="30"/>
    </row>
    <row r="261" spans="1:31" ht="13.5" thickBot="1" x14ac:dyDescent="0.25">
      <c r="A261" s="24">
        <v>163</v>
      </c>
      <c r="B261" s="24">
        <v>157</v>
      </c>
      <c r="C261" s="28" t="s">
        <v>211</v>
      </c>
      <c r="D261" s="28" t="s">
        <v>142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42"/>
      <c r="O261" s="34"/>
      <c r="P261" s="42"/>
      <c r="Q261" s="30"/>
      <c r="R261" s="70"/>
      <c r="S261" s="70"/>
      <c r="T261" s="30"/>
      <c r="U261" s="30"/>
      <c r="V261" s="30"/>
      <c r="W261" s="42"/>
      <c r="X261" s="42"/>
      <c r="Y261" s="42"/>
      <c r="Z261" s="43"/>
      <c r="AA261" s="43"/>
      <c r="AB261" s="43"/>
      <c r="AC261" s="43"/>
      <c r="AD261" s="43"/>
      <c r="AE261" s="43"/>
    </row>
    <row r="262" spans="1:31" ht="13.5" thickBot="1" x14ac:dyDescent="0.25">
      <c r="A262" s="24">
        <v>163</v>
      </c>
      <c r="B262" s="24">
        <v>157</v>
      </c>
      <c r="C262" s="28" t="s">
        <v>300</v>
      </c>
      <c r="D262" s="28" t="s">
        <v>25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42"/>
      <c r="O262" s="47"/>
      <c r="P262" s="42"/>
      <c r="Q262" s="30"/>
      <c r="R262" s="70"/>
      <c r="S262" s="70"/>
      <c r="T262" s="30"/>
    </row>
    <row r="263" spans="1:31" ht="13.5" thickBot="1" x14ac:dyDescent="0.25">
      <c r="A263" s="24">
        <v>163</v>
      </c>
      <c r="B263" s="24">
        <v>157</v>
      </c>
      <c r="C263" s="124" t="s">
        <v>121</v>
      </c>
      <c r="D263" s="124" t="s">
        <v>122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42"/>
      <c r="O263" s="40"/>
      <c r="P263" s="42"/>
      <c r="Q263" s="30"/>
      <c r="R263" s="71"/>
      <c r="S263" s="72"/>
      <c r="T263" s="30"/>
    </row>
    <row r="264" spans="1:31" ht="13.5" thickBot="1" x14ac:dyDescent="0.25">
      <c r="A264" s="24">
        <v>163</v>
      </c>
      <c r="B264" s="24">
        <v>157</v>
      </c>
      <c r="C264" s="28" t="s">
        <v>2</v>
      </c>
      <c r="D264" s="28" t="s">
        <v>11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42"/>
      <c r="O264" s="47"/>
      <c r="P264" s="42"/>
      <c r="Q264" s="30"/>
      <c r="R264" s="70"/>
      <c r="S264" s="70"/>
      <c r="T264" s="42"/>
      <c r="U264" s="30"/>
      <c r="V264" s="30"/>
    </row>
    <row r="265" spans="1:31" ht="13.5" thickBot="1" x14ac:dyDescent="0.25">
      <c r="A265" s="24">
        <v>163</v>
      </c>
      <c r="B265" s="24">
        <v>157</v>
      </c>
      <c r="C265" s="28" t="s">
        <v>221</v>
      </c>
      <c r="D265" s="28" t="s">
        <v>190</v>
      </c>
      <c r="E265" s="24">
        <v>0</v>
      </c>
      <c r="F265" s="44">
        <v>0</v>
      </c>
      <c r="G265" s="12"/>
      <c r="H265" s="12"/>
      <c r="I265" s="42"/>
      <c r="J265" s="43"/>
      <c r="K265" s="42"/>
      <c r="L265" s="42"/>
      <c r="M265" s="42"/>
      <c r="N265" s="42"/>
      <c r="O265" s="47"/>
      <c r="P265" s="42"/>
      <c r="Q265" s="30"/>
      <c r="R265" s="70"/>
      <c r="S265" s="70"/>
      <c r="T265" s="42"/>
      <c r="U265" s="42"/>
      <c r="V265" s="42"/>
      <c r="W265" s="42"/>
      <c r="X265" s="42"/>
      <c r="Y265" s="42"/>
    </row>
    <row r="266" spans="1:31" ht="13.5" thickBot="1" x14ac:dyDescent="0.25">
      <c r="A266" s="24">
        <v>163</v>
      </c>
      <c r="B266" s="24">
        <v>157</v>
      </c>
      <c r="C266" s="28" t="s">
        <v>224</v>
      </c>
      <c r="D266" s="28" t="s">
        <v>225</v>
      </c>
      <c r="E266" s="24">
        <v>0</v>
      </c>
      <c r="F266" s="44">
        <v>0</v>
      </c>
      <c r="G266" s="12"/>
      <c r="H266" s="12"/>
      <c r="I266" s="42"/>
      <c r="J266" s="34"/>
      <c r="K266" s="42"/>
      <c r="L266" s="42"/>
      <c r="M266" s="42"/>
      <c r="N266" s="42"/>
      <c r="O266" s="46"/>
      <c r="P266" s="42"/>
      <c r="Q266" s="30"/>
      <c r="R266" s="70"/>
      <c r="S266" s="70"/>
      <c r="T266" s="30"/>
      <c r="U266" s="30"/>
      <c r="V266" s="30"/>
    </row>
    <row r="267" spans="1:31" ht="13.5" thickBot="1" x14ac:dyDescent="0.25">
      <c r="A267" s="24">
        <v>163</v>
      </c>
      <c r="B267" s="24">
        <v>157</v>
      </c>
      <c r="C267" s="28" t="s">
        <v>525</v>
      </c>
      <c r="D267" s="28" t="s">
        <v>218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42"/>
      <c r="O267" s="47"/>
      <c r="P267" s="42"/>
      <c r="Q267" s="30"/>
      <c r="R267" s="70"/>
      <c r="S267" s="70"/>
      <c r="T267" s="42"/>
      <c r="U267" s="30"/>
      <c r="V267" s="30"/>
    </row>
    <row r="268" spans="1:31" ht="13.5" thickBot="1" x14ac:dyDescent="0.25">
      <c r="A268" s="24">
        <v>163</v>
      </c>
      <c r="B268" s="24">
        <v>157</v>
      </c>
      <c r="C268" s="77" t="s">
        <v>410</v>
      </c>
      <c r="D268" s="77" t="s">
        <v>20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42"/>
      <c r="O268" s="47"/>
      <c r="P268" s="42"/>
      <c r="Q268" s="30"/>
      <c r="R268" s="70"/>
      <c r="S268" s="70"/>
      <c r="T268" s="42"/>
    </row>
    <row r="269" spans="1:31" ht="13.5" thickBot="1" x14ac:dyDescent="0.25">
      <c r="A269" s="24">
        <v>163</v>
      </c>
      <c r="B269" s="24">
        <v>157</v>
      </c>
      <c r="C269" s="28" t="s">
        <v>420</v>
      </c>
      <c r="D269" s="28" t="s">
        <v>421</v>
      </c>
      <c r="E269" s="24">
        <v>0</v>
      </c>
      <c r="F269" s="44">
        <v>0</v>
      </c>
      <c r="G269" s="12"/>
      <c r="H269" s="12"/>
      <c r="I269" s="42"/>
      <c r="J269" s="43"/>
      <c r="K269" s="42"/>
      <c r="L269" s="42"/>
      <c r="M269" s="42"/>
      <c r="N269" s="42"/>
      <c r="O269" s="47"/>
      <c r="P269" s="42"/>
      <c r="Q269" s="30"/>
      <c r="R269" s="70"/>
      <c r="S269" s="70"/>
      <c r="T269" s="30"/>
    </row>
    <row r="270" spans="1:31" ht="13.5" thickBot="1" x14ac:dyDescent="0.25">
      <c r="A270" s="24">
        <v>163</v>
      </c>
      <c r="B270" s="24">
        <v>157</v>
      </c>
      <c r="C270" s="28" t="s">
        <v>413</v>
      </c>
      <c r="D270" s="28" t="s">
        <v>146</v>
      </c>
      <c r="E270" s="24">
        <v>0</v>
      </c>
      <c r="F270" s="44">
        <v>0</v>
      </c>
      <c r="G270" s="12"/>
      <c r="H270" s="12"/>
      <c r="I270" s="42"/>
      <c r="J270" s="43"/>
      <c r="K270" s="42"/>
      <c r="L270" s="42"/>
      <c r="M270" s="42"/>
      <c r="N270" s="42"/>
      <c r="O270" s="47"/>
      <c r="P270" s="42"/>
      <c r="Q270" s="30"/>
      <c r="R270" s="70"/>
      <c r="S270" s="70"/>
      <c r="T270" s="42"/>
      <c r="U270" s="30"/>
      <c r="V270" s="30"/>
    </row>
    <row r="271" spans="1:31" ht="13.5" thickBot="1" x14ac:dyDescent="0.25">
      <c r="A271" s="24">
        <v>163</v>
      </c>
      <c r="B271" s="24">
        <v>157</v>
      </c>
      <c r="C271" s="28" t="s">
        <v>231</v>
      </c>
      <c r="D271" s="28" t="s">
        <v>282</v>
      </c>
      <c r="E271" s="24">
        <v>0</v>
      </c>
      <c r="F271" s="44">
        <v>0</v>
      </c>
      <c r="G271" s="12"/>
      <c r="H271" s="12"/>
      <c r="I271" s="42"/>
      <c r="J271" s="36"/>
      <c r="K271" s="34"/>
      <c r="L271" s="42"/>
      <c r="M271" s="42"/>
      <c r="N271" s="42"/>
      <c r="O271" s="40"/>
      <c r="P271" s="42"/>
      <c r="Q271" s="30"/>
      <c r="R271" s="70"/>
      <c r="S271" s="71"/>
      <c r="T271" s="42"/>
      <c r="U271" s="30"/>
      <c r="V271" s="30"/>
    </row>
    <row r="272" spans="1:31" ht="13.5" thickBot="1" x14ac:dyDescent="0.25">
      <c r="A272" s="24">
        <v>163</v>
      </c>
      <c r="B272" s="24">
        <v>157</v>
      </c>
      <c r="C272" s="28" t="s">
        <v>17</v>
      </c>
      <c r="D272" s="28" t="s">
        <v>201</v>
      </c>
      <c r="E272" s="24">
        <v>0</v>
      </c>
      <c r="F272" s="44">
        <v>0</v>
      </c>
      <c r="G272" s="12"/>
      <c r="H272" s="12"/>
      <c r="I272" s="42"/>
      <c r="J272" s="36"/>
      <c r="K272" s="34"/>
      <c r="L272" s="42"/>
      <c r="M272" s="42"/>
      <c r="N272" s="42"/>
      <c r="O272" s="40"/>
      <c r="P272" s="42"/>
      <c r="Q272" s="30"/>
      <c r="R272" s="70"/>
      <c r="S272" s="71"/>
      <c r="T272" s="42"/>
    </row>
    <row r="273" spans="1:31" ht="13.5" thickBot="1" x14ac:dyDescent="0.25">
      <c r="A273" s="24">
        <v>163</v>
      </c>
      <c r="B273" s="24">
        <v>157</v>
      </c>
      <c r="C273" s="27" t="s">
        <v>6</v>
      </c>
      <c r="D273" s="27" t="s">
        <v>18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34"/>
      <c r="O273" s="47"/>
      <c r="P273" s="42"/>
      <c r="Q273" s="30"/>
      <c r="R273" s="70"/>
      <c r="S273" s="71"/>
      <c r="T273" s="30"/>
      <c r="U273" s="34"/>
      <c r="V273" s="42"/>
      <c r="Y273" s="45"/>
      <c r="AC273" s="45"/>
      <c r="AD273" s="45"/>
      <c r="AE273" s="45"/>
    </row>
    <row r="274" spans="1:31" ht="13.5" thickBot="1" x14ac:dyDescent="0.25">
      <c r="A274" s="24">
        <v>163</v>
      </c>
      <c r="B274" s="24">
        <v>157</v>
      </c>
      <c r="C274" s="27" t="s">
        <v>23</v>
      </c>
      <c r="D274" s="27" t="s">
        <v>126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42"/>
      <c r="O274" s="43"/>
      <c r="P274" s="43"/>
      <c r="Q274" s="30"/>
      <c r="R274" s="70"/>
      <c r="S274" s="71"/>
      <c r="T274" s="30"/>
      <c r="U274" s="30"/>
      <c r="V274" s="30"/>
    </row>
    <row r="275" spans="1:31" ht="13.5" thickBot="1" x14ac:dyDescent="0.25">
      <c r="A275" s="24">
        <v>163</v>
      </c>
      <c r="B275" s="24">
        <v>157</v>
      </c>
      <c r="C275" s="27" t="s">
        <v>117</v>
      </c>
      <c r="D275" s="27" t="s">
        <v>24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43"/>
      <c r="P275" s="42"/>
      <c r="Q275" s="30"/>
      <c r="R275" s="71"/>
      <c r="S275" s="70"/>
      <c r="T275" s="30"/>
    </row>
    <row r="276" spans="1:31" ht="13.5" thickBot="1" x14ac:dyDescent="0.25">
      <c r="A276" s="24">
        <v>163</v>
      </c>
      <c r="B276" s="24">
        <v>157</v>
      </c>
      <c r="C276" s="28" t="s">
        <v>179</v>
      </c>
      <c r="D276" s="28" t="s">
        <v>137</v>
      </c>
      <c r="E276" s="24">
        <v>0</v>
      </c>
      <c r="F276" s="44">
        <v>0</v>
      </c>
      <c r="G276" s="12"/>
      <c r="H276" s="12"/>
      <c r="I276" s="42"/>
      <c r="J276" s="42"/>
      <c r="K276" s="42"/>
      <c r="L276" s="42"/>
      <c r="M276" s="42"/>
      <c r="N276" s="34"/>
      <c r="O276" s="34"/>
      <c r="P276" s="42"/>
      <c r="Q276" s="30"/>
      <c r="R276" s="71"/>
      <c r="S276" s="71"/>
      <c r="T276" s="30"/>
    </row>
    <row r="277" spans="1:31" ht="13.5" thickBot="1" x14ac:dyDescent="0.25">
      <c r="A277" s="24">
        <v>163</v>
      </c>
      <c r="B277" s="24">
        <v>157</v>
      </c>
      <c r="C277" s="28" t="s">
        <v>169</v>
      </c>
      <c r="D277" s="28" t="s">
        <v>168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34"/>
      <c r="O277" s="47"/>
      <c r="P277" s="42"/>
      <c r="Q277" s="30"/>
      <c r="R277" s="70"/>
      <c r="S277" s="70"/>
      <c r="T277" s="30"/>
      <c r="X277" s="30"/>
      <c r="Y277" s="30"/>
    </row>
    <row r="278" spans="1:31" ht="13.5" thickBot="1" x14ac:dyDescent="0.25">
      <c r="A278" s="24">
        <v>163</v>
      </c>
      <c r="B278" s="24">
        <v>157</v>
      </c>
      <c r="C278" s="27" t="s">
        <v>67</v>
      </c>
      <c r="D278" s="27" t="s">
        <v>26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42"/>
      <c r="O278" s="47"/>
      <c r="P278" s="42"/>
      <c r="Q278" s="30"/>
      <c r="R278" s="70"/>
      <c r="S278" s="71"/>
      <c r="T278" s="42"/>
      <c r="U278" s="30"/>
      <c r="V278" s="30"/>
    </row>
    <row r="279" spans="1:31" ht="13.5" thickBot="1" x14ac:dyDescent="0.25">
      <c r="A279" s="24">
        <v>163</v>
      </c>
      <c r="B279" s="24">
        <v>157</v>
      </c>
      <c r="C279" s="28" t="s">
        <v>68</v>
      </c>
      <c r="D279" s="28" t="s">
        <v>145</v>
      </c>
      <c r="E279" s="24">
        <v>0</v>
      </c>
      <c r="F279" s="44">
        <v>0</v>
      </c>
      <c r="G279" s="12"/>
      <c r="H279" s="12"/>
      <c r="I279" s="42"/>
      <c r="J279" s="43"/>
      <c r="K279" s="42"/>
      <c r="L279" s="42"/>
      <c r="M279" s="42"/>
      <c r="N279" s="34"/>
      <c r="O279" s="47"/>
      <c r="P279" s="42"/>
      <c r="Q279" s="30"/>
      <c r="R279" s="70"/>
      <c r="S279" s="70"/>
      <c r="T279" s="30"/>
    </row>
    <row r="280" spans="1:31" ht="13.5" thickBot="1" x14ac:dyDescent="0.25">
      <c r="A280" s="24">
        <v>163</v>
      </c>
      <c r="B280" s="24">
        <v>157</v>
      </c>
      <c r="C280" s="12" t="s">
        <v>261</v>
      </c>
      <c r="D280" s="12" t="s">
        <v>308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34"/>
      <c r="P280" s="42"/>
      <c r="Q280" s="30"/>
      <c r="R280" s="70"/>
      <c r="S280" s="70"/>
      <c r="T280" s="71"/>
    </row>
    <row r="281" spans="1:31" ht="13.5" thickBot="1" x14ac:dyDescent="0.25">
      <c r="A281" s="24">
        <v>163</v>
      </c>
      <c r="B281" s="24">
        <v>157</v>
      </c>
      <c r="C281" s="28" t="s">
        <v>318</v>
      </c>
      <c r="D281" s="28" t="s">
        <v>314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34"/>
      <c r="O281" s="34"/>
      <c r="P281" s="42"/>
      <c r="Q281" s="30"/>
      <c r="R281" s="70"/>
      <c r="S281" s="70"/>
      <c r="T281" s="30"/>
    </row>
    <row r="282" spans="1:31" ht="13.5" thickBot="1" x14ac:dyDescent="0.25">
      <c r="A282" s="24">
        <v>163</v>
      </c>
      <c r="B282" s="24">
        <v>157</v>
      </c>
      <c r="C282" s="28" t="s">
        <v>202</v>
      </c>
      <c r="D282" s="28" t="s">
        <v>142</v>
      </c>
      <c r="E282" s="24">
        <v>0</v>
      </c>
      <c r="F282" s="44">
        <v>0</v>
      </c>
      <c r="G282" s="12"/>
      <c r="H282" s="12"/>
      <c r="I282" s="42"/>
      <c r="J282" s="36"/>
      <c r="K282" s="34"/>
      <c r="L282" s="42"/>
      <c r="M282" s="42"/>
      <c r="N282" s="42"/>
      <c r="O282" s="40"/>
      <c r="P282" s="42"/>
      <c r="Q282" s="46"/>
      <c r="R282" s="70"/>
      <c r="S282" s="70"/>
      <c r="T282" s="42"/>
      <c r="AA282" s="45"/>
      <c r="AB282" s="45"/>
      <c r="AC282" s="45"/>
      <c r="AD282" s="45"/>
      <c r="AE282" s="45"/>
    </row>
    <row r="283" spans="1:31" ht="13.5" thickBot="1" x14ac:dyDescent="0.25">
      <c r="A283" s="24">
        <v>163</v>
      </c>
      <c r="B283" s="24">
        <v>157</v>
      </c>
      <c r="C283" s="78" t="s">
        <v>414</v>
      </c>
      <c r="D283" s="78" t="s">
        <v>415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42"/>
      <c r="O283" s="34"/>
      <c r="P283" s="42"/>
      <c r="Q283" s="30"/>
      <c r="R283" s="70"/>
      <c r="S283" s="70"/>
      <c r="T283" s="30"/>
    </row>
    <row r="284" spans="1:31" ht="13.5" thickBot="1" x14ac:dyDescent="0.25">
      <c r="A284" s="24">
        <v>163</v>
      </c>
      <c r="B284" s="24">
        <v>157</v>
      </c>
      <c r="C284" s="27" t="s">
        <v>127</v>
      </c>
      <c r="D284" s="27" t="s">
        <v>118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47"/>
      <c r="P284" s="42"/>
      <c r="Q284" s="30"/>
      <c r="R284" s="70"/>
      <c r="S284" s="71"/>
      <c r="T284" s="30"/>
    </row>
    <row r="285" spans="1:31" ht="13.5" thickBot="1" x14ac:dyDescent="0.25">
      <c r="A285" s="24">
        <v>163</v>
      </c>
      <c r="B285" s="24">
        <v>157</v>
      </c>
      <c r="C285" s="28" t="s">
        <v>127</v>
      </c>
      <c r="D285" s="28" t="s">
        <v>143</v>
      </c>
      <c r="E285" s="24">
        <v>0</v>
      </c>
      <c r="F285" s="44">
        <v>0</v>
      </c>
      <c r="G285" s="12"/>
      <c r="H285" s="12"/>
      <c r="I285" s="42"/>
      <c r="J285" s="43"/>
      <c r="K285" s="42"/>
      <c r="L285" s="42"/>
      <c r="M285" s="42"/>
      <c r="N285" s="34"/>
      <c r="O285" s="34"/>
      <c r="P285" s="42"/>
      <c r="Q285" s="30"/>
      <c r="R285" s="70"/>
      <c r="S285" s="70"/>
      <c r="T285" s="30"/>
    </row>
    <row r="286" spans="1:31" ht="13.5" thickBot="1" x14ac:dyDescent="0.25">
      <c r="A286" s="24">
        <v>163</v>
      </c>
      <c r="B286" s="24">
        <v>157</v>
      </c>
      <c r="C286" s="124" t="s">
        <v>134</v>
      </c>
      <c r="D286" s="124" t="s">
        <v>61</v>
      </c>
      <c r="E286" s="24">
        <v>0</v>
      </c>
      <c r="F286" s="44">
        <v>0</v>
      </c>
      <c r="G286" s="12"/>
      <c r="H286" s="12"/>
      <c r="I286" s="42"/>
      <c r="J286" s="43"/>
      <c r="K286" s="42"/>
      <c r="L286" s="42"/>
      <c r="M286" s="42"/>
      <c r="N286" s="34"/>
      <c r="O286" s="47"/>
      <c r="P286" s="42"/>
      <c r="Q286" s="30"/>
      <c r="R286" s="70"/>
      <c r="S286" s="70"/>
      <c r="T286" s="30"/>
    </row>
    <row r="287" spans="1:31" ht="13.5" thickBot="1" x14ac:dyDescent="0.25">
      <c r="A287" s="24">
        <v>163</v>
      </c>
      <c r="B287" s="24">
        <v>157</v>
      </c>
      <c r="C287" s="28" t="s">
        <v>233</v>
      </c>
      <c r="D287" s="28" t="s">
        <v>16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34"/>
      <c r="O287" s="34"/>
      <c r="P287" s="42"/>
      <c r="Q287" s="30"/>
      <c r="R287" s="70"/>
      <c r="S287" s="70"/>
      <c r="T287" s="30"/>
    </row>
    <row r="288" spans="1:31" ht="13.5" thickBot="1" x14ac:dyDescent="0.25">
      <c r="A288" s="24">
        <v>163</v>
      </c>
      <c r="B288" s="24">
        <v>157</v>
      </c>
      <c r="C288" s="28" t="s">
        <v>383</v>
      </c>
      <c r="D288" s="28" t="s">
        <v>384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34"/>
      <c r="O288" s="34"/>
      <c r="P288" s="42"/>
      <c r="Q288" s="30"/>
      <c r="R288" s="70"/>
      <c r="S288" s="70"/>
      <c r="T288" s="30"/>
    </row>
    <row r="289" spans="1:31" ht="13.5" thickBot="1" x14ac:dyDescent="0.25">
      <c r="A289" s="24">
        <v>163</v>
      </c>
      <c r="B289" s="24">
        <v>157</v>
      </c>
      <c r="C289" s="12" t="s">
        <v>383</v>
      </c>
      <c r="D289" s="12" t="s">
        <v>68</v>
      </c>
      <c r="E289" s="24">
        <v>0</v>
      </c>
      <c r="F289" s="44">
        <v>0</v>
      </c>
      <c r="G289" s="12"/>
      <c r="H289" s="12"/>
      <c r="I289" s="42"/>
      <c r="J289" s="43"/>
      <c r="K289" s="42"/>
      <c r="L289" s="42"/>
      <c r="M289" s="42"/>
      <c r="N289" s="34"/>
      <c r="O289" s="34"/>
      <c r="P289" s="42"/>
      <c r="Q289" s="30"/>
      <c r="R289" s="70"/>
      <c r="S289" s="70"/>
      <c r="T289" s="30"/>
    </row>
    <row r="290" spans="1:31" ht="13.5" thickBot="1" x14ac:dyDescent="0.25">
      <c r="A290" s="24">
        <v>163</v>
      </c>
      <c r="B290" s="24">
        <v>157</v>
      </c>
      <c r="C290" s="28" t="s">
        <v>428</v>
      </c>
      <c r="D290" s="28" t="s">
        <v>429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34"/>
      <c r="P290" s="42"/>
      <c r="Q290" s="30"/>
      <c r="R290" s="70"/>
      <c r="S290" s="70"/>
      <c r="T290" s="30"/>
      <c r="U290" s="42"/>
      <c r="V290" s="42"/>
    </row>
    <row r="291" spans="1:31" x14ac:dyDescent="0.2">
      <c r="A291" s="24">
        <v>163</v>
      </c>
      <c r="B291" s="24">
        <v>157</v>
      </c>
      <c r="C291" s="12" t="s">
        <v>238</v>
      </c>
      <c r="D291" s="12" t="s">
        <v>30</v>
      </c>
      <c r="E291" s="24">
        <v>0</v>
      </c>
      <c r="F291" s="44">
        <v>0</v>
      </c>
      <c r="G291" s="12"/>
      <c r="H291" s="12"/>
      <c r="I291" s="42"/>
      <c r="J291" s="36"/>
      <c r="K291" s="34"/>
      <c r="L291" s="42"/>
      <c r="M291" s="42"/>
      <c r="N291" s="42"/>
      <c r="O291" s="40"/>
      <c r="P291" s="42"/>
      <c r="Q291" s="30"/>
      <c r="R291" s="70"/>
      <c r="S291" s="70"/>
      <c r="T291" s="42"/>
    </row>
    <row r="292" spans="1:31" x14ac:dyDescent="0.2">
      <c r="A292" s="24">
        <v>163</v>
      </c>
      <c r="B292" s="24">
        <v>157</v>
      </c>
      <c r="C292" s="12" t="s">
        <v>238</v>
      </c>
      <c r="D292" s="12" t="s">
        <v>32</v>
      </c>
      <c r="E292" s="24">
        <v>0</v>
      </c>
      <c r="F292" s="44">
        <v>0</v>
      </c>
      <c r="G292" s="12"/>
      <c r="H292" s="12"/>
      <c r="I292" s="42"/>
      <c r="J292" s="42"/>
      <c r="K292" s="42"/>
      <c r="L292" s="42"/>
      <c r="M292" s="42"/>
      <c r="N292" s="34"/>
      <c r="O292" s="47"/>
      <c r="P292" s="42"/>
      <c r="Q292" s="30"/>
      <c r="R292" s="70"/>
      <c r="S292" s="70"/>
      <c r="T292" s="30"/>
    </row>
    <row r="293" spans="1:31" x14ac:dyDescent="0.2">
      <c r="A293" s="24">
        <v>163</v>
      </c>
      <c r="B293" s="24">
        <v>157</v>
      </c>
      <c r="C293" s="12" t="s">
        <v>166</v>
      </c>
      <c r="D293" s="12" t="s">
        <v>9</v>
      </c>
      <c r="E293" s="24">
        <v>0</v>
      </c>
      <c r="F293" s="44">
        <v>0</v>
      </c>
      <c r="G293" s="12"/>
      <c r="H293" s="12"/>
      <c r="I293" s="42"/>
      <c r="J293" s="43"/>
      <c r="K293" s="42"/>
      <c r="L293" s="42"/>
      <c r="M293" s="42"/>
      <c r="N293" s="34"/>
      <c r="O293" s="47"/>
      <c r="P293" s="42"/>
      <c r="Q293" s="30"/>
      <c r="R293" s="70"/>
      <c r="S293" s="72"/>
      <c r="T293" s="30"/>
    </row>
    <row r="294" spans="1:31" ht="13.5" thickBot="1" x14ac:dyDescent="0.25">
      <c r="A294" s="24">
        <v>163</v>
      </c>
      <c r="B294" s="24">
        <v>157</v>
      </c>
      <c r="C294" s="12" t="s">
        <v>256</v>
      </c>
      <c r="D294" s="12" t="s">
        <v>223</v>
      </c>
      <c r="E294" s="24">
        <v>0</v>
      </c>
      <c r="F294" s="44">
        <v>0</v>
      </c>
      <c r="G294" s="12"/>
      <c r="H294" s="12"/>
      <c r="I294" s="42"/>
      <c r="J294" s="42"/>
      <c r="K294" s="42"/>
      <c r="L294" s="42"/>
      <c r="M294" s="42"/>
      <c r="N294" s="34"/>
      <c r="O294" s="47"/>
      <c r="P294" s="42"/>
      <c r="Q294" s="30"/>
      <c r="R294" s="70"/>
      <c r="S294" s="70"/>
      <c r="T294" s="30"/>
    </row>
    <row r="295" spans="1:31" ht="13.5" thickBot="1" x14ac:dyDescent="0.25">
      <c r="A295" s="24">
        <v>163</v>
      </c>
      <c r="B295" s="24">
        <v>157</v>
      </c>
      <c r="C295" s="28" t="s">
        <v>526</v>
      </c>
      <c r="D295" s="28" t="s">
        <v>527</v>
      </c>
      <c r="E295" s="24">
        <v>0</v>
      </c>
      <c r="F295" s="44">
        <v>0</v>
      </c>
      <c r="G295" s="12"/>
      <c r="H295" s="12"/>
      <c r="I295" s="42"/>
      <c r="J295" s="43"/>
      <c r="K295" s="42"/>
      <c r="L295" s="42"/>
      <c r="M295" s="42"/>
      <c r="N295" s="34"/>
      <c r="O295" s="47"/>
      <c r="P295" s="42"/>
      <c r="Q295" s="30"/>
      <c r="R295" s="70"/>
      <c r="S295" s="70"/>
      <c r="T295" s="30"/>
      <c r="AB295" s="45"/>
      <c r="AC295" s="45"/>
      <c r="AD295" s="45"/>
      <c r="AE295" s="45"/>
    </row>
    <row r="296" spans="1:31" ht="13.5" thickBot="1" x14ac:dyDescent="0.25">
      <c r="A296" s="24">
        <v>163</v>
      </c>
      <c r="B296" s="24">
        <v>157</v>
      </c>
      <c r="C296" s="12" t="s">
        <v>250</v>
      </c>
      <c r="D296" s="12" t="s">
        <v>16</v>
      </c>
      <c r="E296" s="24">
        <v>0</v>
      </c>
      <c r="F296" s="44">
        <v>0</v>
      </c>
      <c r="G296" s="12"/>
      <c r="H296" s="12"/>
      <c r="I296" s="42"/>
      <c r="J296" s="43"/>
      <c r="K296" s="42"/>
      <c r="L296" s="42"/>
      <c r="M296" s="42"/>
      <c r="N296" s="34"/>
      <c r="O296" s="46"/>
      <c r="P296" s="42"/>
      <c r="Q296" s="30"/>
      <c r="R296" s="70"/>
      <c r="S296" s="70"/>
      <c r="T296" s="30"/>
    </row>
    <row r="297" spans="1:31" ht="13.5" thickBot="1" x14ac:dyDescent="0.25">
      <c r="A297" s="24">
        <v>163</v>
      </c>
      <c r="B297" s="24">
        <v>157</v>
      </c>
      <c r="C297" s="28" t="s">
        <v>245</v>
      </c>
      <c r="D297" s="28" t="s">
        <v>11</v>
      </c>
      <c r="E297" s="24">
        <v>0</v>
      </c>
      <c r="F297" s="44">
        <v>0</v>
      </c>
      <c r="G297" s="12"/>
      <c r="H297" s="12"/>
      <c r="I297" s="42"/>
      <c r="J297" s="43"/>
      <c r="K297" s="34"/>
      <c r="L297" s="42"/>
      <c r="M297" s="42"/>
      <c r="N297" s="42"/>
      <c r="O297" s="35"/>
      <c r="P297" s="42"/>
      <c r="Q297" s="30"/>
      <c r="R297" s="70"/>
      <c r="S297" s="70"/>
      <c r="T297" s="30"/>
      <c r="U297" s="30"/>
      <c r="V297" s="30"/>
    </row>
    <row r="298" spans="1:31" x14ac:dyDescent="0.2">
      <c r="A298" s="24">
        <v>163</v>
      </c>
      <c r="B298" s="24">
        <v>157</v>
      </c>
      <c r="C298" s="12" t="s">
        <v>103</v>
      </c>
      <c r="D298" s="12" t="s">
        <v>450</v>
      </c>
      <c r="E298" s="24">
        <v>0</v>
      </c>
      <c r="F298" s="44">
        <v>0</v>
      </c>
      <c r="G298" s="12"/>
      <c r="H298" s="12"/>
      <c r="I298" s="42"/>
      <c r="J298" s="43"/>
      <c r="K298" s="42"/>
      <c r="L298" s="42"/>
      <c r="M298" s="42"/>
      <c r="N298" s="34"/>
      <c r="O298" s="47"/>
      <c r="P298" s="42"/>
      <c r="Q298" s="30"/>
      <c r="R298" s="70"/>
      <c r="S298" s="70"/>
      <c r="T298" s="30"/>
      <c r="V298" s="47"/>
    </row>
    <row r="299" spans="1:31" x14ac:dyDescent="0.2">
      <c r="A299" s="24">
        <v>163</v>
      </c>
      <c r="B299" s="24">
        <v>157</v>
      </c>
      <c r="C299" s="12" t="s">
        <v>488</v>
      </c>
      <c r="D299" s="12" t="s">
        <v>64</v>
      </c>
      <c r="E299" s="24">
        <v>0</v>
      </c>
      <c r="F299" s="44">
        <v>0</v>
      </c>
      <c r="G299" s="12"/>
      <c r="H299" s="12"/>
      <c r="I299" s="42"/>
      <c r="J299" s="43"/>
      <c r="K299" s="42"/>
      <c r="L299" s="42"/>
      <c r="M299" s="42"/>
      <c r="N299" s="42"/>
      <c r="O299" s="47"/>
      <c r="P299" s="42"/>
      <c r="Q299" s="30"/>
      <c r="R299" s="70"/>
      <c r="S299" s="72"/>
      <c r="T299" s="30"/>
    </row>
    <row r="300" spans="1:31" ht="13.5" thickBot="1" x14ac:dyDescent="0.25">
      <c r="A300" s="24">
        <v>163</v>
      </c>
      <c r="B300" s="24">
        <v>157</v>
      </c>
      <c r="C300" s="12" t="s">
        <v>385</v>
      </c>
      <c r="D300" s="12" t="s">
        <v>386</v>
      </c>
      <c r="E300" s="24">
        <v>0</v>
      </c>
      <c r="F300" s="44">
        <v>0</v>
      </c>
      <c r="G300" s="12"/>
      <c r="H300" s="12"/>
      <c r="I300" s="42"/>
      <c r="J300" s="43"/>
      <c r="K300" s="42"/>
      <c r="L300" s="42"/>
      <c r="M300" s="42"/>
      <c r="N300" s="34"/>
      <c r="O300" s="46"/>
      <c r="P300" s="42"/>
      <c r="Q300" s="30"/>
      <c r="R300" s="70"/>
      <c r="S300" s="70"/>
      <c r="T300" s="30"/>
      <c r="U300" s="45"/>
      <c r="V300" s="45"/>
    </row>
    <row r="301" spans="1:31" ht="13.5" thickBot="1" x14ac:dyDescent="0.25">
      <c r="A301" s="24">
        <v>163</v>
      </c>
      <c r="B301" s="24">
        <v>157</v>
      </c>
      <c r="C301" s="28" t="s">
        <v>302</v>
      </c>
      <c r="D301" s="28" t="s">
        <v>15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34"/>
      <c r="O301" s="47"/>
      <c r="P301" s="42"/>
      <c r="Q301" s="30"/>
      <c r="R301" s="70"/>
      <c r="S301" s="70"/>
      <c r="T301" s="30"/>
    </row>
    <row r="302" spans="1:31" ht="13.5" thickBot="1" x14ac:dyDescent="0.25">
      <c r="A302" s="24">
        <v>163</v>
      </c>
      <c r="B302" s="24">
        <v>157</v>
      </c>
      <c r="C302" s="28" t="s">
        <v>213</v>
      </c>
      <c r="D302" s="28" t="s">
        <v>11</v>
      </c>
      <c r="E302" s="24">
        <v>0</v>
      </c>
      <c r="F302" s="44">
        <v>0</v>
      </c>
      <c r="G302" s="12"/>
      <c r="H302" s="12"/>
      <c r="I302" s="42"/>
      <c r="J302" s="34"/>
      <c r="K302" s="34"/>
      <c r="L302" s="42"/>
      <c r="M302" s="42"/>
      <c r="N302" s="42"/>
      <c r="O302" s="35"/>
      <c r="P302" s="42"/>
      <c r="Q302" s="30"/>
      <c r="R302" s="70"/>
      <c r="S302" s="70"/>
      <c r="T302" s="30"/>
      <c r="U302" s="30"/>
      <c r="V302" s="30"/>
    </row>
    <row r="303" spans="1:31" ht="13.5" thickBot="1" x14ac:dyDescent="0.25">
      <c r="A303" s="24">
        <v>163</v>
      </c>
      <c r="B303" s="24">
        <v>157</v>
      </c>
      <c r="C303" t="s">
        <v>70</v>
      </c>
      <c r="D303" t="s">
        <v>22</v>
      </c>
      <c r="E303" s="24">
        <v>0</v>
      </c>
      <c r="F303" s="44">
        <v>0</v>
      </c>
      <c r="G303" s="12"/>
      <c r="H303" s="12"/>
      <c r="I303" s="42"/>
      <c r="J303" s="43"/>
      <c r="K303" s="42"/>
      <c r="L303" s="42"/>
      <c r="M303" s="42"/>
      <c r="N303" s="42"/>
      <c r="O303" s="46"/>
      <c r="P303" s="42"/>
      <c r="Q303" s="30"/>
      <c r="R303" s="70"/>
      <c r="S303" s="70"/>
      <c r="T303" s="30"/>
    </row>
    <row r="304" spans="1:31" ht="13.5" thickBot="1" x14ac:dyDescent="0.25">
      <c r="A304" s="24">
        <v>163</v>
      </c>
      <c r="B304" s="24">
        <v>157</v>
      </c>
      <c r="C304" s="28" t="s">
        <v>33</v>
      </c>
      <c r="D304" s="28" t="s">
        <v>142</v>
      </c>
      <c r="E304" s="24">
        <v>0</v>
      </c>
      <c r="F304" s="44">
        <v>0</v>
      </c>
      <c r="G304" s="12"/>
      <c r="H304" s="12"/>
      <c r="I304" s="42"/>
      <c r="J304" s="34"/>
      <c r="K304" s="34"/>
      <c r="L304" s="42"/>
      <c r="M304" s="42"/>
      <c r="N304" s="42"/>
      <c r="O304" s="35"/>
      <c r="P304" s="42"/>
      <c r="Q304" s="30"/>
      <c r="R304" s="70"/>
      <c r="S304" s="70"/>
      <c r="T304" s="30"/>
      <c r="U304" s="30"/>
      <c r="V304" s="30"/>
    </row>
    <row r="305" spans="1:22" ht="13.5" thickBot="1" x14ac:dyDescent="0.25">
      <c r="A305" s="24">
        <v>163</v>
      </c>
      <c r="B305" s="24">
        <v>157</v>
      </c>
      <c r="C305" s="28" t="s">
        <v>33</v>
      </c>
      <c r="D305" s="28" t="s">
        <v>73</v>
      </c>
      <c r="E305" s="24">
        <v>0</v>
      </c>
      <c r="F305" s="44">
        <v>0</v>
      </c>
      <c r="G305" s="12"/>
      <c r="H305" s="12"/>
      <c r="I305" s="42"/>
      <c r="J305" s="34"/>
      <c r="K305" s="34"/>
      <c r="L305" s="42"/>
      <c r="M305" s="42"/>
      <c r="N305" s="42"/>
      <c r="O305" s="35"/>
      <c r="P305" s="42"/>
      <c r="Q305" s="30"/>
      <c r="R305" s="71"/>
      <c r="S305" s="71"/>
      <c r="T305" s="30"/>
    </row>
    <row r="306" spans="1:22" ht="13.5" thickBot="1" x14ac:dyDescent="0.25">
      <c r="A306" s="24">
        <v>163</v>
      </c>
      <c r="B306" s="24">
        <v>157</v>
      </c>
      <c r="C306" s="28" t="s">
        <v>356</v>
      </c>
      <c r="D306" s="28" t="s">
        <v>357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42"/>
      <c r="O306" s="35"/>
      <c r="P306" s="42"/>
      <c r="Q306" s="30"/>
      <c r="R306" s="70"/>
      <c r="S306" s="71"/>
      <c r="T306" s="30"/>
    </row>
    <row r="307" spans="1:22" x14ac:dyDescent="0.2">
      <c r="A307" s="24">
        <v>163</v>
      </c>
      <c r="B307" s="24">
        <v>157</v>
      </c>
      <c r="C307" s="12" t="s">
        <v>366</v>
      </c>
      <c r="D307" s="12" t="s">
        <v>73</v>
      </c>
      <c r="E307" s="24">
        <v>0</v>
      </c>
      <c r="F307" s="44">
        <v>0</v>
      </c>
      <c r="G307" s="12"/>
      <c r="H307" s="12"/>
      <c r="I307" s="42"/>
      <c r="J307" s="43"/>
      <c r="K307" s="42"/>
      <c r="L307" s="42"/>
      <c r="M307" s="42"/>
      <c r="N307" s="34"/>
      <c r="O307" s="47"/>
      <c r="P307" s="42"/>
      <c r="Q307" s="30"/>
      <c r="R307" s="70"/>
      <c r="S307" s="70"/>
      <c r="T307" s="30"/>
    </row>
    <row r="308" spans="1:22" ht="13.5" thickBot="1" x14ac:dyDescent="0.25">
      <c r="A308" s="24">
        <v>163</v>
      </c>
      <c r="B308" s="24">
        <v>157</v>
      </c>
      <c r="C308" s="12" t="s">
        <v>239</v>
      </c>
      <c r="D308" s="12" t="s">
        <v>203</v>
      </c>
      <c r="E308" s="24">
        <v>0</v>
      </c>
      <c r="F308" s="44">
        <v>0</v>
      </c>
      <c r="G308" s="12"/>
      <c r="H308" s="12"/>
      <c r="I308" s="42"/>
      <c r="J308" s="34"/>
      <c r="K308" s="34"/>
      <c r="L308" s="42"/>
      <c r="M308" s="42"/>
      <c r="N308" s="42"/>
      <c r="O308" s="35"/>
      <c r="P308" s="42"/>
      <c r="Q308" s="30"/>
      <c r="R308" s="70"/>
      <c r="S308" s="70"/>
      <c r="T308" s="30"/>
    </row>
    <row r="309" spans="1:22" ht="13.5" thickBot="1" x14ac:dyDescent="0.25">
      <c r="A309" s="24">
        <v>163</v>
      </c>
      <c r="B309" s="24">
        <v>157</v>
      </c>
      <c r="C309" s="28" t="s">
        <v>232</v>
      </c>
      <c r="D309" s="28" t="s">
        <v>66</v>
      </c>
      <c r="E309" s="24">
        <v>0</v>
      </c>
      <c r="F309" s="44">
        <v>0</v>
      </c>
      <c r="G309" s="12"/>
      <c r="H309" s="12"/>
      <c r="I309" s="42"/>
      <c r="J309" s="43"/>
      <c r="K309" s="42"/>
      <c r="L309" s="42"/>
      <c r="M309" s="42"/>
      <c r="N309" s="34"/>
      <c r="O309" s="47"/>
      <c r="P309" s="42"/>
      <c r="Q309" s="30"/>
      <c r="R309" s="70"/>
      <c r="S309" s="70"/>
      <c r="T309" s="30"/>
      <c r="U309" s="30"/>
      <c r="V309" s="30"/>
    </row>
    <row r="310" spans="1:22" x14ac:dyDescent="0.2">
      <c r="A310" s="24">
        <v>163</v>
      </c>
      <c r="B310" s="24">
        <v>157</v>
      </c>
      <c r="C310" s="12" t="s">
        <v>309</v>
      </c>
      <c r="D310" s="12" t="s">
        <v>310</v>
      </c>
      <c r="E310" s="24">
        <v>0</v>
      </c>
      <c r="F310" s="44">
        <v>0</v>
      </c>
      <c r="G310" s="12"/>
      <c r="H310" s="12"/>
      <c r="I310" s="42"/>
      <c r="J310" s="43"/>
      <c r="K310" s="42"/>
      <c r="L310" s="42"/>
      <c r="M310" s="42"/>
      <c r="N310" s="42"/>
      <c r="O310" s="35"/>
      <c r="P310" s="42"/>
      <c r="Q310" s="30"/>
      <c r="R310" s="70"/>
      <c r="S310" s="71"/>
      <c r="T310" s="30"/>
    </row>
    <row r="311" spans="1:22" ht="13.5" thickBot="1" x14ac:dyDescent="0.25">
      <c r="A311" s="24">
        <v>163</v>
      </c>
      <c r="B311" s="24">
        <v>157</v>
      </c>
      <c r="C311" t="s">
        <v>63</v>
      </c>
      <c r="D311" t="s">
        <v>35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N311" s="42"/>
      <c r="O311" s="35"/>
      <c r="P311" s="42"/>
      <c r="Q311" s="30"/>
      <c r="R311" s="70"/>
      <c r="S311" s="70"/>
      <c r="T311" s="30"/>
      <c r="U311" s="62"/>
    </row>
    <row r="312" spans="1:22" ht="13.5" thickBot="1" x14ac:dyDescent="0.25">
      <c r="A312" s="24">
        <v>163</v>
      </c>
      <c r="B312" s="24">
        <v>157</v>
      </c>
      <c r="C312" s="28" t="s">
        <v>217</v>
      </c>
      <c r="D312" s="28" t="s">
        <v>118</v>
      </c>
      <c r="E312" s="24">
        <v>0</v>
      </c>
      <c r="F312" s="44">
        <v>0</v>
      </c>
      <c r="G312" s="12"/>
      <c r="H312" s="12"/>
      <c r="I312" s="42"/>
      <c r="J312" s="43"/>
      <c r="K312" s="42"/>
      <c r="L312" s="42"/>
      <c r="M312" s="42"/>
      <c r="N312" s="34"/>
      <c r="O312" s="47"/>
      <c r="P312" s="42"/>
      <c r="Q312" s="30"/>
      <c r="R312" s="70"/>
      <c r="S312" s="70"/>
      <c r="T312" s="30"/>
      <c r="U312" s="30"/>
      <c r="V312" s="30"/>
    </row>
    <row r="313" spans="1:22" ht="13.5" thickBot="1" x14ac:dyDescent="0.25">
      <c r="A313" s="24">
        <v>163</v>
      </c>
      <c r="B313" s="24">
        <v>157</v>
      </c>
      <c r="C313" s="50" t="s">
        <v>133</v>
      </c>
      <c r="D313" s="50" t="s">
        <v>288</v>
      </c>
      <c r="E313" s="24">
        <v>0</v>
      </c>
      <c r="F313" s="44">
        <v>0</v>
      </c>
      <c r="G313" s="12"/>
      <c r="H313" s="12"/>
      <c r="I313" s="42"/>
      <c r="J313" s="43"/>
      <c r="K313" s="42"/>
      <c r="L313" s="42"/>
      <c r="M313" s="42"/>
      <c r="N313" s="34"/>
      <c r="O313" s="47"/>
      <c r="P313" s="42"/>
      <c r="Q313" s="30"/>
      <c r="R313" s="70"/>
      <c r="S313" s="70"/>
      <c r="T313" s="30"/>
      <c r="U313" s="45"/>
      <c r="V313" s="45"/>
    </row>
    <row r="314" spans="1:22" ht="13.5" thickBot="1" x14ac:dyDescent="0.25">
      <c r="A314" s="24">
        <v>163</v>
      </c>
      <c r="B314" s="24">
        <v>157</v>
      </c>
      <c r="C314" t="s">
        <v>287</v>
      </c>
      <c r="D314" t="s">
        <v>65</v>
      </c>
      <c r="E314" s="24">
        <v>0</v>
      </c>
      <c r="F314" s="44">
        <v>0</v>
      </c>
      <c r="G314" s="12"/>
      <c r="H314" s="12"/>
      <c r="I314" s="42"/>
      <c r="J314" s="43"/>
      <c r="K314" s="42"/>
      <c r="L314" s="42"/>
      <c r="M314" s="42"/>
      <c r="N314" s="34"/>
      <c r="O314" s="47"/>
      <c r="P314" s="42"/>
      <c r="Q314" s="30"/>
      <c r="R314" s="70"/>
      <c r="S314" s="70"/>
      <c r="T314" s="30"/>
    </row>
    <row r="315" spans="1:22" ht="13.5" thickBot="1" x14ac:dyDescent="0.25">
      <c r="A315" s="24">
        <v>163</v>
      </c>
      <c r="B315" s="24">
        <v>157</v>
      </c>
      <c r="C315" s="50" t="s">
        <v>387</v>
      </c>
      <c r="D315" s="50" t="s">
        <v>390</v>
      </c>
      <c r="E315" s="24">
        <v>0</v>
      </c>
      <c r="F315" s="44">
        <v>0</v>
      </c>
      <c r="G315" s="12"/>
      <c r="H315" s="12"/>
      <c r="I315" s="42"/>
      <c r="J315" s="43"/>
      <c r="K315" s="42"/>
      <c r="L315" s="42"/>
      <c r="M315" s="42"/>
      <c r="N315" s="34"/>
      <c r="O315" s="47"/>
      <c r="P315" s="42"/>
      <c r="Q315" s="30"/>
      <c r="R315" s="70"/>
      <c r="S315" s="70"/>
      <c r="T315" s="30"/>
    </row>
    <row r="316" spans="1:22" ht="13.5" thickBot="1" x14ac:dyDescent="0.25">
      <c r="A316" s="24">
        <v>163</v>
      </c>
      <c r="B316" s="24">
        <v>157</v>
      </c>
      <c r="C316" s="50" t="s">
        <v>273</v>
      </c>
      <c r="D316" s="50" t="s">
        <v>274</v>
      </c>
      <c r="E316" s="24">
        <v>0</v>
      </c>
      <c r="F316" s="44">
        <v>0</v>
      </c>
      <c r="G316" s="12"/>
      <c r="H316" s="12"/>
      <c r="I316" s="42"/>
      <c r="J316" s="34"/>
      <c r="K316" s="42"/>
      <c r="L316" s="42"/>
      <c r="M316" s="42"/>
      <c r="N316" s="42"/>
      <c r="O316" s="47"/>
      <c r="P316" s="42"/>
      <c r="Q316" s="30"/>
      <c r="R316" s="70"/>
      <c r="S316" s="70"/>
      <c r="T316" s="30"/>
    </row>
    <row r="317" spans="1:22" ht="13.5" thickBot="1" x14ac:dyDescent="0.25">
      <c r="A317" s="24">
        <v>163</v>
      </c>
      <c r="B317" s="24">
        <v>157</v>
      </c>
      <c r="C317" s="12" t="s">
        <v>280</v>
      </c>
      <c r="D317" s="12" t="s">
        <v>32</v>
      </c>
      <c r="E317" s="24">
        <v>0</v>
      </c>
      <c r="F317" s="44">
        <v>0</v>
      </c>
      <c r="G317" s="12"/>
      <c r="H317" s="12"/>
      <c r="I317" s="42"/>
      <c r="J317" s="34"/>
      <c r="K317" s="34"/>
      <c r="L317" s="42"/>
      <c r="M317" s="42"/>
      <c r="N317" s="42"/>
      <c r="O317" s="35"/>
      <c r="P317" s="42"/>
      <c r="Q317" s="30"/>
      <c r="R317" s="70"/>
      <c r="S317" s="70"/>
      <c r="T317" s="30"/>
    </row>
    <row r="318" spans="1:22" ht="13.5" thickBot="1" x14ac:dyDescent="0.25">
      <c r="A318" s="24">
        <v>163</v>
      </c>
      <c r="B318" s="24">
        <v>157</v>
      </c>
      <c r="C318" s="50" t="s">
        <v>484</v>
      </c>
      <c r="D318" s="50" t="s">
        <v>62</v>
      </c>
      <c r="E318" s="24">
        <v>0</v>
      </c>
      <c r="F318" s="44">
        <v>0</v>
      </c>
      <c r="G318" s="12"/>
      <c r="H318" s="12"/>
      <c r="I318" s="42"/>
      <c r="J318" s="43"/>
      <c r="K318" s="42"/>
      <c r="L318" s="42"/>
      <c r="M318" s="42"/>
      <c r="N318" s="34"/>
      <c r="O318" s="47"/>
      <c r="P318" s="42"/>
      <c r="Q318" s="46"/>
      <c r="R318" s="70"/>
      <c r="S318" s="70"/>
      <c r="T318" s="30"/>
      <c r="U318" s="30"/>
      <c r="V318" s="30"/>
    </row>
    <row r="319" spans="1:22" ht="13.5" thickBot="1" x14ac:dyDescent="0.25">
      <c r="A319" s="24">
        <v>163</v>
      </c>
      <c r="B319" s="24">
        <v>157</v>
      </c>
      <c r="C319" s="28" t="s">
        <v>293</v>
      </c>
      <c r="D319" s="28" t="s">
        <v>389</v>
      </c>
      <c r="E319" s="24">
        <v>0</v>
      </c>
      <c r="F319" s="44">
        <v>0</v>
      </c>
      <c r="G319" s="12"/>
      <c r="H319" s="12"/>
      <c r="I319" s="42"/>
      <c r="J319" s="43"/>
      <c r="K319" s="42"/>
      <c r="L319" s="42"/>
      <c r="M319" s="42"/>
      <c r="N319" s="42"/>
      <c r="O319" s="40"/>
      <c r="P319" s="42"/>
      <c r="Q319" s="30"/>
      <c r="R319" s="70"/>
      <c r="S319" s="70"/>
      <c r="T319" s="30"/>
    </row>
    <row r="320" spans="1:22" ht="13.5" thickBot="1" x14ac:dyDescent="0.25">
      <c r="A320" s="24">
        <v>163</v>
      </c>
      <c r="B320" s="24">
        <v>157</v>
      </c>
      <c r="C320" s="50" t="s">
        <v>529</v>
      </c>
      <c r="D320" s="50" t="s">
        <v>530</v>
      </c>
      <c r="E320" s="24">
        <v>0</v>
      </c>
      <c r="F320" s="44">
        <v>0</v>
      </c>
      <c r="G320" s="12"/>
      <c r="H320" s="12"/>
      <c r="I320" s="42"/>
      <c r="J320" s="43"/>
      <c r="K320" s="42"/>
      <c r="L320" s="42"/>
      <c r="M320" s="42"/>
      <c r="N320" s="34"/>
      <c r="O320" s="47"/>
      <c r="P320" s="42"/>
      <c r="Q320" s="30"/>
      <c r="R320" s="70"/>
      <c r="S320" s="70"/>
      <c r="T320" s="30"/>
    </row>
    <row r="321" spans="1:32" ht="13.5" thickBot="1" x14ac:dyDescent="0.25">
      <c r="A321" s="24">
        <v>163</v>
      </c>
      <c r="B321" s="24">
        <v>157</v>
      </c>
      <c r="C321" s="27" t="s">
        <v>130</v>
      </c>
      <c r="D321" s="27" t="s">
        <v>65</v>
      </c>
      <c r="E321" s="24">
        <v>0</v>
      </c>
      <c r="F321" s="44">
        <v>0</v>
      </c>
      <c r="G321" s="12"/>
      <c r="H321" s="12"/>
      <c r="I321" s="42"/>
      <c r="J321" s="43"/>
      <c r="K321" s="42"/>
      <c r="L321" s="42"/>
      <c r="M321" s="42"/>
      <c r="N321" s="34"/>
      <c r="O321" s="40"/>
      <c r="P321" s="42"/>
      <c r="Q321" s="30"/>
      <c r="R321" s="70"/>
      <c r="S321" s="70"/>
      <c r="T321" s="30"/>
      <c r="U321" s="34"/>
      <c r="V321" s="34"/>
    </row>
    <row r="322" spans="1:32" x14ac:dyDescent="0.2">
      <c r="A322" s="24">
        <v>163</v>
      </c>
      <c r="B322" s="24">
        <v>157</v>
      </c>
      <c r="C322" s="12" t="s">
        <v>130</v>
      </c>
      <c r="D322" s="12" t="s">
        <v>141</v>
      </c>
      <c r="E322" s="24">
        <v>0</v>
      </c>
      <c r="F322" s="44">
        <v>0</v>
      </c>
      <c r="G322" s="12"/>
      <c r="H322" s="12"/>
      <c r="I322" s="42"/>
      <c r="J322" s="34"/>
      <c r="K322" s="34"/>
      <c r="L322" s="42"/>
      <c r="M322" s="42"/>
      <c r="O322"/>
      <c r="P322" s="42"/>
      <c r="Q322" s="30"/>
      <c r="R322" s="70"/>
      <c r="S322" s="71"/>
      <c r="T322" s="30"/>
    </row>
    <row r="323" spans="1:32" ht="13.5" thickBot="1" x14ac:dyDescent="0.25">
      <c r="A323" s="24">
        <v>163</v>
      </c>
      <c r="B323" s="24">
        <v>157</v>
      </c>
      <c r="C323" s="12" t="s">
        <v>267</v>
      </c>
      <c r="D323" s="12" t="s">
        <v>268</v>
      </c>
      <c r="E323" s="24">
        <v>0</v>
      </c>
      <c r="F323" s="44">
        <v>0</v>
      </c>
      <c r="G323" s="12"/>
      <c r="H323" s="12"/>
      <c r="I323" s="42"/>
      <c r="J323" s="34"/>
      <c r="K323" s="34"/>
      <c r="L323" s="42"/>
      <c r="M323" s="42"/>
      <c r="N323" s="42"/>
      <c r="O323" s="40"/>
      <c r="P323" s="42"/>
      <c r="Q323" s="30"/>
      <c r="R323" s="70"/>
      <c r="S323" s="70"/>
      <c r="T323" s="30"/>
      <c r="U323" s="45"/>
      <c r="V323" s="45"/>
    </row>
    <row r="324" spans="1:32" ht="13.5" thickBot="1" x14ac:dyDescent="0.25">
      <c r="A324" s="24">
        <v>163</v>
      </c>
      <c r="B324" s="24">
        <v>157</v>
      </c>
      <c r="C324" s="28" t="s">
        <v>267</v>
      </c>
      <c r="D324" s="28" t="s">
        <v>269</v>
      </c>
      <c r="E324" s="24">
        <v>0</v>
      </c>
      <c r="F324" s="44">
        <v>0</v>
      </c>
      <c r="G324" s="12"/>
      <c r="H324" s="12"/>
      <c r="I324" s="42"/>
      <c r="J324" s="43"/>
      <c r="K324" s="42"/>
      <c r="L324" s="42"/>
      <c r="M324" s="42"/>
      <c r="N324" s="34"/>
      <c r="O324" s="47"/>
      <c r="P324" s="42"/>
      <c r="Q324" s="30"/>
      <c r="R324" s="70"/>
      <c r="S324" s="71"/>
      <c r="T324" s="30"/>
    </row>
    <row r="325" spans="1:32" ht="13.5" thickBot="1" x14ac:dyDescent="0.25">
      <c r="A325" s="24">
        <v>163</v>
      </c>
      <c r="B325" s="24">
        <v>157</v>
      </c>
      <c r="C325" s="28" t="s">
        <v>296</v>
      </c>
      <c r="D325" s="28" t="s">
        <v>297</v>
      </c>
      <c r="E325" s="24">
        <v>0</v>
      </c>
      <c r="F325" s="44">
        <v>0</v>
      </c>
      <c r="G325" s="12"/>
      <c r="H325" s="12"/>
      <c r="I325" s="42"/>
      <c r="J325" s="34"/>
      <c r="K325" s="34"/>
      <c r="L325" s="42"/>
      <c r="M325" s="42"/>
      <c r="N325" s="34"/>
      <c r="O325" s="34"/>
      <c r="P325" s="42"/>
      <c r="Q325" s="30"/>
      <c r="R325" s="70"/>
      <c r="S325" s="70"/>
      <c r="T325" s="30"/>
      <c r="U325" s="30"/>
      <c r="V325" s="30"/>
    </row>
    <row r="326" spans="1:32" ht="15" x14ac:dyDescent="0.2">
      <c r="A326" s="3"/>
      <c r="B326" s="3"/>
      <c r="C326" s="12"/>
      <c r="D326" s="12"/>
      <c r="E326" s="16" t="s">
        <v>170</v>
      </c>
      <c r="F326" s="38"/>
      <c r="I326" s="35">
        <f>SUM(I4:I325)</f>
        <v>2955</v>
      </c>
      <c r="J326" s="35">
        <f t="shared" ref="J326:X326" si="0">SUM(J4:J325)</f>
        <v>3039.9799999999996</v>
      </c>
      <c r="K326" s="35">
        <f t="shared" si="0"/>
        <v>2207.5</v>
      </c>
      <c r="L326" s="35">
        <f t="shared" si="0"/>
        <v>2389.9599999999991</v>
      </c>
      <c r="M326" s="35">
        <f t="shared" si="0"/>
        <v>2990</v>
      </c>
      <c r="N326" s="35">
        <f t="shared" si="0"/>
        <v>3255</v>
      </c>
      <c r="O326" s="35">
        <f t="shared" si="0"/>
        <v>2289.9599999999991</v>
      </c>
      <c r="P326" s="35">
        <f t="shared" si="0"/>
        <v>2855</v>
      </c>
      <c r="Q326" s="35">
        <f t="shared" si="0"/>
        <v>2525</v>
      </c>
      <c r="R326" s="35">
        <f t="shared" si="0"/>
        <v>0</v>
      </c>
      <c r="S326" s="35">
        <f t="shared" si="0"/>
        <v>0</v>
      </c>
      <c r="T326" s="35">
        <f t="shared" si="0"/>
        <v>0</v>
      </c>
      <c r="U326" s="35">
        <f t="shared" si="0"/>
        <v>0</v>
      </c>
      <c r="V326" s="35">
        <f t="shared" si="0"/>
        <v>0</v>
      </c>
      <c r="W326" s="35">
        <f t="shared" si="0"/>
        <v>0</v>
      </c>
      <c r="X326" s="35">
        <f t="shared" si="0"/>
        <v>0</v>
      </c>
      <c r="Y326" s="35"/>
      <c r="Z326" s="35"/>
      <c r="AA326" s="35"/>
      <c r="AB326" s="35"/>
      <c r="AC326" s="35"/>
      <c r="AD326" s="35"/>
      <c r="AE326" s="35"/>
      <c r="AF326" s="35">
        <f>SUM($I326:AE326)</f>
        <v>24507.399999999998</v>
      </c>
    </row>
    <row r="329" spans="1:32" x14ac:dyDescent="0.2">
      <c r="L329" s="63"/>
      <c r="U329" s="45"/>
      <c r="V329" s="45"/>
    </row>
  </sheetData>
  <autoFilter ref="A1:AD329" xr:uid="{00000000-0009-0000-0000-000003000000}"/>
  <sortState xmlns:xlrd2="http://schemas.microsoft.com/office/spreadsheetml/2017/richdata2" ref="A4:T325">
    <sortCondition ref="A4:A325"/>
    <sortCondition descending="1" ref="E4:E325"/>
    <sortCondition ref="C4:C325"/>
    <sortCondition ref="D4:D325"/>
  </sortState>
  <hyperlinks>
    <hyperlink ref="C40:D40" r:id="rId1" display="Baginski" xr:uid="{6F384128-9F0B-4B3E-B8A0-EFC452DAAC8D}"/>
    <hyperlink ref="C48:D48" r:id="rId2" display="Carpenter" xr:uid="{A3475C2B-AE5A-4882-BA95-1049D36A4C99}"/>
    <hyperlink ref="C91:D91" r:id="rId3" display="Christenson" xr:uid="{6DA58BC4-2B66-4937-8420-087469D1A0B7}"/>
    <hyperlink ref="C179:D179" r:id="rId4" display="Decker" xr:uid="{C7443B03-D1A8-40E2-953A-2B6CF4AC7CBC}"/>
    <hyperlink ref="C95:D95" r:id="rId5" display="Dwyer" xr:uid="{707E2100-82F8-451F-A713-079D0E2DEC7F}"/>
    <hyperlink ref="C62:D62" r:id="rId6" display="Hoving" xr:uid="{B1D8F40A-339E-4400-BA28-162C391724AB}"/>
    <hyperlink ref="C163:D163" r:id="rId7" display="Kim" xr:uid="{D0D04734-40C4-4F9A-89B3-F33928A92574}"/>
    <hyperlink ref="C166:D166" r:id="rId8" display="Lucius" xr:uid="{A1AE136A-1D73-48A8-840D-1A9CCBCE7F26}"/>
    <hyperlink ref="C273:D273" r:id="rId9" display="Lucius" xr:uid="{BA1B8ABB-F8FB-4881-9F2B-D8141EF8CBFA}"/>
    <hyperlink ref="C5:D5" r:id="rId10" display="Miller" xr:uid="{84AF6220-5C75-4925-BDB9-A906E3F5DE92}"/>
    <hyperlink ref="C20:D20" r:id="rId11" display="Onstot" xr:uid="{05348C66-9880-49D4-B2CE-51F63962A96B}"/>
    <hyperlink ref="C80:D80" r:id="rId12" display="Richerson" xr:uid="{15E6B8F1-0E44-4A41-BC16-D78ABD9C27A7}"/>
    <hyperlink ref="C108:D108" r:id="rId13" display="Roberts " xr:uid="{44296A43-991B-4C72-A4F1-14C639AE78E7}"/>
    <hyperlink ref="C122:D122" r:id="rId14" display="Romanyak" xr:uid="{CC9DE47B-240D-4387-B258-54E3922A4EA5}"/>
    <hyperlink ref="C37:D37" r:id="rId15" display="Shelton" xr:uid="{4958672E-C0C7-43DF-8BF5-812AD1CA5350}"/>
    <hyperlink ref="C17:D17" r:id="rId16" display="Lynn" xr:uid="{1B3E7C58-A8E7-4B94-A0BD-02450790310F}"/>
    <hyperlink ref="C85:D85" r:id="rId17" display="Francisco" xr:uid="{ADB2D6E9-9423-4997-9CCA-28A819B57114}"/>
    <hyperlink ref="C278:D278" r:id="rId18" display="Mann" xr:uid="{5870B64E-F096-40CE-95F0-D3D97121804D}"/>
    <hyperlink ref="C72:D72" r:id="rId19" display="Holder" xr:uid="{5DD5D6E1-E86E-46AA-A42A-6FC1D389D1AA}"/>
    <hyperlink ref="C141:D141" r:id="rId20" display="Ballard" xr:uid="{96D2BE42-B81A-41D2-963F-3FDF39DB4D87}"/>
    <hyperlink ref="C232:D232" r:id="rId21" display="Cozby" xr:uid="{71B0B035-B87C-48FB-952C-5D83242B9BA1}"/>
    <hyperlink ref="C249:D249" r:id="rId22" display="Glenn" xr:uid="{96A9FB8D-3AE5-456C-B65A-BD64CD82C9EB}"/>
    <hyperlink ref="C55:D55" r:id="rId23" display="Henderson" xr:uid="{B0820FD9-8380-4738-970A-E340CE7923BF}"/>
    <hyperlink ref="C49:D49" r:id="rId24" display="Macalik" xr:uid="{791F1FB0-409F-4A56-9D11-C5C7DA7F06D9}"/>
    <hyperlink ref="C173:D173" r:id="rId25" display="Martin" xr:uid="{FE142EB8-9AE8-43D8-B67E-3E4FCA6EFBB4}"/>
    <hyperlink ref="C82:D82" r:id="rId26" display="Mcconnell" xr:uid="{BC692936-FA92-4B8E-A20B-AE2C48BB4AD8}"/>
    <hyperlink ref="C29:D29" r:id="rId27" display="Partain" xr:uid="{7C36018D-2C38-48F8-B849-6BF0B57FD833}"/>
    <hyperlink ref="C69:D69" r:id="rId28" display="Pool" xr:uid="{2830756E-91EE-4EBA-B7DB-9AAF8409F77A}"/>
    <hyperlink ref="C30:D30" r:id="rId29" display="Roberts " xr:uid="{B1811515-E6EF-404D-8191-06CC844CA27E}"/>
    <hyperlink ref="C52:D52" r:id="rId30" display="Schneeberg" xr:uid="{4EE29486-47C2-4A4E-B7FA-8DC43A56A363}"/>
    <hyperlink ref="C35:D35" r:id="rId31" display="Quinn" xr:uid="{3C0DA8A9-F843-43D9-9C7E-13DB3B251CF0}"/>
    <hyperlink ref="C47:D47" r:id="rId32" display="Schuveiller" xr:uid="{1F40D1F4-0922-4032-A0CB-045A8439ADFF}"/>
    <hyperlink ref="C228:D228" r:id="rId33" display="Clopton" xr:uid="{43242C69-3510-4015-B7D6-24ECAEE00CE7}"/>
    <hyperlink ref="C248:D248" r:id="rId34" display="Frauli" xr:uid="{D70311AB-2B04-4FE8-A475-604DA067C3A6}"/>
    <hyperlink ref="C250:D250" r:id="rId35" display="Gorman" xr:uid="{7E654B83-9F61-4D52-AEA7-8324D3ED05DE}"/>
    <hyperlink ref="C139:D139" r:id="rId36" display="Holder" xr:uid="{56FB4A6B-C9F7-4420-828D-20DFDBF06B84}"/>
    <hyperlink ref="C263:D263" r:id="rId37" display="James" xr:uid="{AEF7F5A5-CA34-48F1-AC06-12C9F595AA5E}"/>
    <hyperlink ref="C274:D274" r:id="rId38" display="Lynn" xr:uid="{910419CA-EF0C-42C1-9065-38696A8751F6}"/>
    <hyperlink ref="C284:D284" r:id="rId39" display="Montoney" xr:uid="{8A55C8E7-1B54-4688-B1B0-F6CACB7CC2BD}"/>
    <hyperlink ref="C165:D165" r:id="rId40" display="Murdoch" xr:uid="{EC48500B-3347-4D55-9240-9F1601E5A5DD}"/>
    <hyperlink ref="C104:D104" r:id="rId41" display="Steinkirchner" xr:uid="{BDA40E7C-8F94-4594-9B09-4221E8246A27}"/>
    <hyperlink ref="C241:D241" r:id="rId42" display="Ellison" xr:uid="{C9791D4C-F497-4B73-A3AE-6128E1116B07}"/>
    <hyperlink ref="C39:D39" r:id="rId43" display="Ellison" xr:uid="{C752B733-10F0-4F1A-A83B-A4874BD568B5}"/>
    <hyperlink ref="C15:D15" r:id="rId44" display="Suber" xr:uid="{47897FB1-E5A8-4EDB-9048-7873E724C015}"/>
    <hyperlink ref="C321:D321" r:id="rId45" display="Williams" xr:uid="{DD63B662-C811-45DC-A059-209485B77352}"/>
    <hyperlink ref="C286:D286" r:id="rId46" display="Morris" xr:uid="{5E189E39-565E-470C-9E23-B1518C11DBC1}"/>
    <hyperlink ref="C275:D275" r:id="rId47" display="MacDowell" xr:uid="{B22B96F8-37AE-439E-8E62-79A435B3FE08}"/>
  </hyperlinks>
  <pageMargins left="0.7" right="0.7" top="0.75" bottom="0.75" header="0.3" footer="0.3"/>
  <pageSetup orientation="portrait" horizontalDpi="4294967293" verticalDpi="0" r:id="rId4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724D-73D2-44AC-B3A8-BD5ACBA38F6C}">
  <dimension ref="A1:O99"/>
  <sheetViews>
    <sheetView workbookViewId="0">
      <selection sqref="A1:XFD1048576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1" bestFit="1" customWidth="1"/>
    <col min="8" max="8" width="3.7109375" customWidth="1"/>
    <col min="9" max="9" width="10" bestFit="1" customWidth="1"/>
    <col min="10" max="10" width="20" bestFit="1" customWidth="1"/>
    <col min="11" max="11" width="14" bestFit="1" customWidth="1"/>
    <col min="12" max="12" width="13" bestFit="1" customWidth="1"/>
    <col min="13" max="13" width="7" bestFit="1" customWidth="1"/>
    <col min="14" max="14" width="8" bestFit="1" customWidth="1"/>
    <col min="15" max="15" width="21" bestFit="1" customWidth="1"/>
    <col min="257" max="257" width="10" bestFit="1" customWidth="1"/>
    <col min="258" max="258" width="22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3" max="263" width="21" bestFit="1" customWidth="1"/>
    <col min="264" max="264" width="3.7109375" customWidth="1"/>
    <col min="265" max="265" width="10" bestFit="1" customWidth="1"/>
    <col min="266" max="266" width="20" bestFit="1" customWidth="1"/>
    <col min="267" max="267" width="14" bestFit="1" customWidth="1"/>
    <col min="268" max="268" width="13" bestFit="1" customWidth="1"/>
    <col min="269" max="269" width="7" bestFit="1" customWidth="1"/>
    <col min="270" max="270" width="8" bestFit="1" customWidth="1"/>
    <col min="271" max="271" width="21" bestFit="1" customWidth="1"/>
    <col min="513" max="513" width="10" bestFit="1" customWidth="1"/>
    <col min="514" max="514" width="22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19" max="519" width="21" bestFit="1" customWidth="1"/>
    <col min="520" max="520" width="3.7109375" customWidth="1"/>
    <col min="521" max="521" width="10" bestFit="1" customWidth="1"/>
    <col min="522" max="522" width="20" bestFit="1" customWidth="1"/>
    <col min="523" max="523" width="14" bestFit="1" customWidth="1"/>
    <col min="524" max="524" width="13" bestFit="1" customWidth="1"/>
    <col min="525" max="525" width="7" bestFit="1" customWidth="1"/>
    <col min="526" max="526" width="8" bestFit="1" customWidth="1"/>
    <col min="527" max="527" width="21" bestFit="1" customWidth="1"/>
    <col min="769" max="769" width="10" bestFit="1" customWidth="1"/>
    <col min="770" max="770" width="22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5" max="775" width="21" bestFit="1" customWidth="1"/>
    <col min="776" max="776" width="3.7109375" customWidth="1"/>
    <col min="777" max="777" width="10" bestFit="1" customWidth="1"/>
    <col min="778" max="778" width="20" bestFit="1" customWidth="1"/>
    <col min="779" max="779" width="14" bestFit="1" customWidth="1"/>
    <col min="780" max="780" width="13" bestFit="1" customWidth="1"/>
    <col min="781" max="781" width="7" bestFit="1" customWidth="1"/>
    <col min="782" max="782" width="8" bestFit="1" customWidth="1"/>
    <col min="783" max="783" width="21" bestFit="1" customWidth="1"/>
    <col min="1025" max="1025" width="10" bestFit="1" customWidth="1"/>
    <col min="1026" max="1026" width="2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1" max="1031" width="21" bestFit="1" customWidth="1"/>
    <col min="1032" max="1032" width="3.7109375" customWidth="1"/>
    <col min="1033" max="1033" width="10" bestFit="1" customWidth="1"/>
    <col min="1034" max="1034" width="20" bestFit="1" customWidth="1"/>
    <col min="1035" max="1035" width="14" bestFit="1" customWidth="1"/>
    <col min="1036" max="1036" width="13" bestFit="1" customWidth="1"/>
    <col min="1037" max="1037" width="7" bestFit="1" customWidth="1"/>
    <col min="1038" max="1038" width="8" bestFit="1" customWidth="1"/>
    <col min="1039" max="1039" width="21" bestFit="1" customWidth="1"/>
    <col min="1281" max="1281" width="10" bestFit="1" customWidth="1"/>
    <col min="1282" max="1282" width="2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87" max="1287" width="21" bestFit="1" customWidth="1"/>
    <col min="1288" max="1288" width="3.7109375" customWidth="1"/>
    <col min="1289" max="1289" width="10" bestFit="1" customWidth="1"/>
    <col min="1290" max="1290" width="20" bestFit="1" customWidth="1"/>
    <col min="1291" max="1291" width="14" bestFit="1" customWidth="1"/>
    <col min="1292" max="1292" width="13" bestFit="1" customWidth="1"/>
    <col min="1293" max="1293" width="7" bestFit="1" customWidth="1"/>
    <col min="1294" max="1294" width="8" bestFit="1" customWidth="1"/>
    <col min="1295" max="1295" width="21" bestFit="1" customWidth="1"/>
    <col min="1537" max="1537" width="10" bestFit="1" customWidth="1"/>
    <col min="1538" max="1538" width="2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3" max="1543" width="21" bestFit="1" customWidth="1"/>
    <col min="1544" max="1544" width="3.7109375" customWidth="1"/>
    <col min="1545" max="1545" width="10" bestFit="1" customWidth="1"/>
    <col min="1546" max="1546" width="20" bestFit="1" customWidth="1"/>
    <col min="1547" max="1547" width="14" bestFit="1" customWidth="1"/>
    <col min="1548" max="1548" width="13" bestFit="1" customWidth="1"/>
    <col min="1549" max="1549" width="7" bestFit="1" customWidth="1"/>
    <col min="1550" max="1550" width="8" bestFit="1" customWidth="1"/>
    <col min="1551" max="1551" width="21" bestFit="1" customWidth="1"/>
    <col min="1793" max="1793" width="10" bestFit="1" customWidth="1"/>
    <col min="1794" max="1794" width="2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799" max="1799" width="21" bestFit="1" customWidth="1"/>
    <col min="1800" max="1800" width="3.7109375" customWidth="1"/>
    <col min="1801" max="1801" width="10" bestFit="1" customWidth="1"/>
    <col min="1802" max="1802" width="20" bestFit="1" customWidth="1"/>
    <col min="1803" max="1803" width="14" bestFit="1" customWidth="1"/>
    <col min="1804" max="1804" width="13" bestFit="1" customWidth="1"/>
    <col min="1805" max="1805" width="7" bestFit="1" customWidth="1"/>
    <col min="1806" max="1806" width="8" bestFit="1" customWidth="1"/>
    <col min="1807" max="1807" width="21" bestFit="1" customWidth="1"/>
    <col min="2049" max="2049" width="10" bestFit="1" customWidth="1"/>
    <col min="2050" max="2050" width="2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5" max="2055" width="21" bestFit="1" customWidth="1"/>
    <col min="2056" max="2056" width="3.7109375" customWidth="1"/>
    <col min="2057" max="2057" width="10" bestFit="1" customWidth="1"/>
    <col min="2058" max="2058" width="20" bestFit="1" customWidth="1"/>
    <col min="2059" max="2059" width="14" bestFit="1" customWidth="1"/>
    <col min="2060" max="2060" width="13" bestFit="1" customWidth="1"/>
    <col min="2061" max="2061" width="7" bestFit="1" customWidth="1"/>
    <col min="2062" max="2062" width="8" bestFit="1" customWidth="1"/>
    <col min="2063" max="2063" width="21" bestFit="1" customWidth="1"/>
    <col min="2305" max="2305" width="10" bestFit="1" customWidth="1"/>
    <col min="2306" max="2306" width="2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1" max="2311" width="21" bestFit="1" customWidth="1"/>
    <col min="2312" max="2312" width="3.7109375" customWidth="1"/>
    <col min="2313" max="2313" width="10" bestFit="1" customWidth="1"/>
    <col min="2314" max="2314" width="20" bestFit="1" customWidth="1"/>
    <col min="2315" max="2315" width="14" bestFit="1" customWidth="1"/>
    <col min="2316" max="2316" width="13" bestFit="1" customWidth="1"/>
    <col min="2317" max="2317" width="7" bestFit="1" customWidth="1"/>
    <col min="2318" max="2318" width="8" bestFit="1" customWidth="1"/>
    <col min="2319" max="2319" width="21" bestFit="1" customWidth="1"/>
    <col min="2561" max="2561" width="10" bestFit="1" customWidth="1"/>
    <col min="2562" max="2562" width="2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67" max="2567" width="21" bestFit="1" customWidth="1"/>
    <col min="2568" max="2568" width="3.7109375" customWidth="1"/>
    <col min="2569" max="2569" width="10" bestFit="1" customWidth="1"/>
    <col min="2570" max="2570" width="20" bestFit="1" customWidth="1"/>
    <col min="2571" max="2571" width="14" bestFit="1" customWidth="1"/>
    <col min="2572" max="2572" width="13" bestFit="1" customWidth="1"/>
    <col min="2573" max="2573" width="7" bestFit="1" customWidth="1"/>
    <col min="2574" max="2574" width="8" bestFit="1" customWidth="1"/>
    <col min="2575" max="2575" width="21" bestFit="1" customWidth="1"/>
    <col min="2817" max="2817" width="10" bestFit="1" customWidth="1"/>
    <col min="2818" max="2818" width="2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3" max="2823" width="21" bestFit="1" customWidth="1"/>
    <col min="2824" max="2824" width="3.7109375" customWidth="1"/>
    <col min="2825" max="2825" width="10" bestFit="1" customWidth="1"/>
    <col min="2826" max="2826" width="20" bestFit="1" customWidth="1"/>
    <col min="2827" max="2827" width="14" bestFit="1" customWidth="1"/>
    <col min="2828" max="2828" width="13" bestFit="1" customWidth="1"/>
    <col min="2829" max="2829" width="7" bestFit="1" customWidth="1"/>
    <col min="2830" max="2830" width="8" bestFit="1" customWidth="1"/>
    <col min="2831" max="2831" width="21" bestFit="1" customWidth="1"/>
    <col min="3073" max="3073" width="10" bestFit="1" customWidth="1"/>
    <col min="3074" max="3074" width="2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79" max="3079" width="21" bestFit="1" customWidth="1"/>
    <col min="3080" max="3080" width="3.7109375" customWidth="1"/>
    <col min="3081" max="3081" width="10" bestFit="1" customWidth="1"/>
    <col min="3082" max="3082" width="20" bestFit="1" customWidth="1"/>
    <col min="3083" max="3083" width="14" bestFit="1" customWidth="1"/>
    <col min="3084" max="3084" width="13" bestFit="1" customWidth="1"/>
    <col min="3085" max="3085" width="7" bestFit="1" customWidth="1"/>
    <col min="3086" max="3086" width="8" bestFit="1" customWidth="1"/>
    <col min="3087" max="3087" width="21" bestFit="1" customWidth="1"/>
    <col min="3329" max="3329" width="10" bestFit="1" customWidth="1"/>
    <col min="3330" max="3330" width="2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5" max="3335" width="21" bestFit="1" customWidth="1"/>
    <col min="3336" max="3336" width="3.7109375" customWidth="1"/>
    <col min="3337" max="3337" width="10" bestFit="1" customWidth="1"/>
    <col min="3338" max="3338" width="20" bestFit="1" customWidth="1"/>
    <col min="3339" max="3339" width="14" bestFit="1" customWidth="1"/>
    <col min="3340" max="3340" width="13" bestFit="1" customWidth="1"/>
    <col min="3341" max="3341" width="7" bestFit="1" customWidth="1"/>
    <col min="3342" max="3342" width="8" bestFit="1" customWidth="1"/>
    <col min="3343" max="3343" width="21" bestFit="1" customWidth="1"/>
    <col min="3585" max="3585" width="10" bestFit="1" customWidth="1"/>
    <col min="3586" max="3586" width="2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1" max="3591" width="21" bestFit="1" customWidth="1"/>
    <col min="3592" max="3592" width="3.7109375" customWidth="1"/>
    <col min="3593" max="3593" width="10" bestFit="1" customWidth="1"/>
    <col min="3594" max="3594" width="20" bestFit="1" customWidth="1"/>
    <col min="3595" max="3595" width="14" bestFit="1" customWidth="1"/>
    <col min="3596" max="3596" width="13" bestFit="1" customWidth="1"/>
    <col min="3597" max="3597" width="7" bestFit="1" customWidth="1"/>
    <col min="3598" max="3598" width="8" bestFit="1" customWidth="1"/>
    <col min="3599" max="3599" width="21" bestFit="1" customWidth="1"/>
    <col min="3841" max="3841" width="10" bestFit="1" customWidth="1"/>
    <col min="3842" max="3842" width="2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47" max="3847" width="21" bestFit="1" customWidth="1"/>
    <col min="3848" max="3848" width="3.7109375" customWidth="1"/>
    <col min="3849" max="3849" width="10" bestFit="1" customWidth="1"/>
    <col min="3850" max="3850" width="20" bestFit="1" customWidth="1"/>
    <col min="3851" max="3851" width="14" bestFit="1" customWidth="1"/>
    <col min="3852" max="3852" width="13" bestFit="1" customWidth="1"/>
    <col min="3853" max="3853" width="7" bestFit="1" customWidth="1"/>
    <col min="3854" max="3854" width="8" bestFit="1" customWidth="1"/>
    <col min="3855" max="3855" width="21" bestFit="1" customWidth="1"/>
    <col min="4097" max="4097" width="10" bestFit="1" customWidth="1"/>
    <col min="4098" max="4098" width="2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3" max="4103" width="21" bestFit="1" customWidth="1"/>
    <col min="4104" max="4104" width="3.7109375" customWidth="1"/>
    <col min="4105" max="4105" width="10" bestFit="1" customWidth="1"/>
    <col min="4106" max="4106" width="20" bestFit="1" customWidth="1"/>
    <col min="4107" max="4107" width="14" bestFit="1" customWidth="1"/>
    <col min="4108" max="4108" width="13" bestFit="1" customWidth="1"/>
    <col min="4109" max="4109" width="7" bestFit="1" customWidth="1"/>
    <col min="4110" max="4110" width="8" bestFit="1" customWidth="1"/>
    <col min="4111" max="4111" width="21" bestFit="1" customWidth="1"/>
    <col min="4353" max="4353" width="10" bestFit="1" customWidth="1"/>
    <col min="4354" max="4354" width="2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59" max="4359" width="21" bestFit="1" customWidth="1"/>
    <col min="4360" max="4360" width="3.7109375" customWidth="1"/>
    <col min="4361" max="4361" width="10" bestFit="1" customWidth="1"/>
    <col min="4362" max="4362" width="20" bestFit="1" customWidth="1"/>
    <col min="4363" max="4363" width="14" bestFit="1" customWidth="1"/>
    <col min="4364" max="4364" width="13" bestFit="1" customWidth="1"/>
    <col min="4365" max="4365" width="7" bestFit="1" customWidth="1"/>
    <col min="4366" max="4366" width="8" bestFit="1" customWidth="1"/>
    <col min="4367" max="4367" width="21" bestFit="1" customWidth="1"/>
    <col min="4609" max="4609" width="10" bestFit="1" customWidth="1"/>
    <col min="4610" max="4610" width="2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5" max="4615" width="21" bestFit="1" customWidth="1"/>
    <col min="4616" max="4616" width="3.7109375" customWidth="1"/>
    <col min="4617" max="4617" width="10" bestFit="1" customWidth="1"/>
    <col min="4618" max="4618" width="20" bestFit="1" customWidth="1"/>
    <col min="4619" max="4619" width="14" bestFit="1" customWidth="1"/>
    <col min="4620" max="4620" width="13" bestFit="1" customWidth="1"/>
    <col min="4621" max="4621" width="7" bestFit="1" customWidth="1"/>
    <col min="4622" max="4622" width="8" bestFit="1" customWidth="1"/>
    <col min="4623" max="4623" width="21" bestFit="1" customWidth="1"/>
    <col min="4865" max="4865" width="10" bestFit="1" customWidth="1"/>
    <col min="4866" max="4866" width="2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1" max="4871" width="21" bestFit="1" customWidth="1"/>
    <col min="4872" max="4872" width="3.7109375" customWidth="1"/>
    <col min="4873" max="4873" width="10" bestFit="1" customWidth="1"/>
    <col min="4874" max="4874" width="20" bestFit="1" customWidth="1"/>
    <col min="4875" max="4875" width="14" bestFit="1" customWidth="1"/>
    <col min="4876" max="4876" width="13" bestFit="1" customWidth="1"/>
    <col min="4877" max="4877" width="7" bestFit="1" customWidth="1"/>
    <col min="4878" max="4878" width="8" bestFit="1" customWidth="1"/>
    <col min="4879" max="4879" width="21" bestFit="1" customWidth="1"/>
    <col min="5121" max="5121" width="10" bestFit="1" customWidth="1"/>
    <col min="5122" max="5122" width="2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27" max="5127" width="21" bestFit="1" customWidth="1"/>
    <col min="5128" max="5128" width="3.7109375" customWidth="1"/>
    <col min="5129" max="5129" width="10" bestFit="1" customWidth="1"/>
    <col min="5130" max="5130" width="20" bestFit="1" customWidth="1"/>
    <col min="5131" max="5131" width="14" bestFit="1" customWidth="1"/>
    <col min="5132" max="5132" width="13" bestFit="1" customWidth="1"/>
    <col min="5133" max="5133" width="7" bestFit="1" customWidth="1"/>
    <col min="5134" max="5134" width="8" bestFit="1" customWidth="1"/>
    <col min="5135" max="5135" width="21" bestFit="1" customWidth="1"/>
    <col min="5377" max="5377" width="10" bestFit="1" customWidth="1"/>
    <col min="5378" max="5378" width="2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3" max="5383" width="21" bestFit="1" customWidth="1"/>
    <col min="5384" max="5384" width="3.7109375" customWidth="1"/>
    <col min="5385" max="5385" width="10" bestFit="1" customWidth="1"/>
    <col min="5386" max="5386" width="20" bestFit="1" customWidth="1"/>
    <col min="5387" max="5387" width="14" bestFit="1" customWidth="1"/>
    <col min="5388" max="5388" width="13" bestFit="1" customWidth="1"/>
    <col min="5389" max="5389" width="7" bestFit="1" customWidth="1"/>
    <col min="5390" max="5390" width="8" bestFit="1" customWidth="1"/>
    <col min="5391" max="5391" width="21" bestFit="1" customWidth="1"/>
    <col min="5633" max="5633" width="10" bestFit="1" customWidth="1"/>
    <col min="5634" max="5634" width="2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39" max="5639" width="21" bestFit="1" customWidth="1"/>
    <col min="5640" max="5640" width="3.7109375" customWidth="1"/>
    <col min="5641" max="5641" width="10" bestFit="1" customWidth="1"/>
    <col min="5642" max="5642" width="20" bestFit="1" customWidth="1"/>
    <col min="5643" max="5643" width="14" bestFit="1" customWidth="1"/>
    <col min="5644" max="5644" width="13" bestFit="1" customWidth="1"/>
    <col min="5645" max="5645" width="7" bestFit="1" customWidth="1"/>
    <col min="5646" max="5646" width="8" bestFit="1" customWidth="1"/>
    <col min="5647" max="5647" width="21" bestFit="1" customWidth="1"/>
    <col min="5889" max="5889" width="10" bestFit="1" customWidth="1"/>
    <col min="5890" max="5890" width="2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5" max="5895" width="21" bestFit="1" customWidth="1"/>
    <col min="5896" max="5896" width="3.7109375" customWidth="1"/>
    <col min="5897" max="5897" width="10" bestFit="1" customWidth="1"/>
    <col min="5898" max="5898" width="20" bestFit="1" customWidth="1"/>
    <col min="5899" max="5899" width="14" bestFit="1" customWidth="1"/>
    <col min="5900" max="5900" width="13" bestFit="1" customWidth="1"/>
    <col min="5901" max="5901" width="7" bestFit="1" customWidth="1"/>
    <col min="5902" max="5902" width="8" bestFit="1" customWidth="1"/>
    <col min="5903" max="5903" width="21" bestFit="1" customWidth="1"/>
    <col min="6145" max="6145" width="10" bestFit="1" customWidth="1"/>
    <col min="6146" max="6146" width="2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1" max="6151" width="21" bestFit="1" customWidth="1"/>
    <col min="6152" max="6152" width="3.7109375" customWidth="1"/>
    <col min="6153" max="6153" width="10" bestFit="1" customWidth="1"/>
    <col min="6154" max="6154" width="20" bestFit="1" customWidth="1"/>
    <col min="6155" max="6155" width="14" bestFit="1" customWidth="1"/>
    <col min="6156" max="6156" width="13" bestFit="1" customWidth="1"/>
    <col min="6157" max="6157" width="7" bestFit="1" customWidth="1"/>
    <col min="6158" max="6158" width="8" bestFit="1" customWidth="1"/>
    <col min="6159" max="6159" width="21" bestFit="1" customWidth="1"/>
    <col min="6401" max="6401" width="10" bestFit="1" customWidth="1"/>
    <col min="6402" max="6402" width="2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07" max="6407" width="21" bestFit="1" customWidth="1"/>
    <col min="6408" max="6408" width="3.7109375" customWidth="1"/>
    <col min="6409" max="6409" width="10" bestFit="1" customWidth="1"/>
    <col min="6410" max="6410" width="20" bestFit="1" customWidth="1"/>
    <col min="6411" max="6411" width="14" bestFit="1" customWidth="1"/>
    <col min="6412" max="6412" width="13" bestFit="1" customWidth="1"/>
    <col min="6413" max="6413" width="7" bestFit="1" customWidth="1"/>
    <col min="6414" max="6414" width="8" bestFit="1" customWidth="1"/>
    <col min="6415" max="6415" width="21" bestFit="1" customWidth="1"/>
    <col min="6657" max="6657" width="10" bestFit="1" customWidth="1"/>
    <col min="6658" max="6658" width="2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3" max="6663" width="21" bestFit="1" customWidth="1"/>
    <col min="6664" max="6664" width="3.7109375" customWidth="1"/>
    <col min="6665" max="6665" width="10" bestFit="1" customWidth="1"/>
    <col min="6666" max="6666" width="20" bestFit="1" customWidth="1"/>
    <col min="6667" max="6667" width="14" bestFit="1" customWidth="1"/>
    <col min="6668" max="6668" width="13" bestFit="1" customWidth="1"/>
    <col min="6669" max="6669" width="7" bestFit="1" customWidth="1"/>
    <col min="6670" max="6670" width="8" bestFit="1" customWidth="1"/>
    <col min="6671" max="6671" width="21" bestFit="1" customWidth="1"/>
    <col min="6913" max="6913" width="10" bestFit="1" customWidth="1"/>
    <col min="6914" max="6914" width="2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19" max="6919" width="21" bestFit="1" customWidth="1"/>
    <col min="6920" max="6920" width="3.7109375" customWidth="1"/>
    <col min="6921" max="6921" width="10" bestFit="1" customWidth="1"/>
    <col min="6922" max="6922" width="20" bestFit="1" customWidth="1"/>
    <col min="6923" max="6923" width="14" bestFit="1" customWidth="1"/>
    <col min="6924" max="6924" width="13" bestFit="1" customWidth="1"/>
    <col min="6925" max="6925" width="7" bestFit="1" customWidth="1"/>
    <col min="6926" max="6926" width="8" bestFit="1" customWidth="1"/>
    <col min="6927" max="6927" width="21" bestFit="1" customWidth="1"/>
    <col min="7169" max="7169" width="10" bestFit="1" customWidth="1"/>
    <col min="7170" max="7170" width="2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5" max="7175" width="21" bestFit="1" customWidth="1"/>
    <col min="7176" max="7176" width="3.7109375" customWidth="1"/>
    <col min="7177" max="7177" width="10" bestFit="1" customWidth="1"/>
    <col min="7178" max="7178" width="20" bestFit="1" customWidth="1"/>
    <col min="7179" max="7179" width="14" bestFit="1" customWidth="1"/>
    <col min="7180" max="7180" width="13" bestFit="1" customWidth="1"/>
    <col min="7181" max="7181" width="7" bestFit="1" customWidth="1"/>
    <col min="7182" max="7182" width="8" bestFit="1" customWidth="1"/>
    <col min="7183" max="7183" width="21" bestFit="1" customWidth="1"/>
    <col min="7425" max="7425" width="10" bestFit="1" customWidth="1"/>
    <col min="7426" max="7426" width="2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1" max="7431" width="21" bestFit="1" customWidth="1"/>
    <col min="7432" max="7432" width="3.7109375" customWidth="1"/>
    <col min="7433" max="7433" width="10" bestFit="1" customWidth="1"/>
    <col min="7434" max="7434" width="20" bestFit="1" customWidth="1"/>
    <col min="7435" max="7435" width="14" bestFit="1" customWidth="1"/>
    <col min="7436" max="7436" width="13" bestFit="1" customWidth="1"/>
    <col min="7437" max="7437" width="7" bestFit="1" customWidth="1"/>
    <col min="7438" max="7438" width="8" bestFit="1" customWidth="1"/>
    <col min="7439" max="7439" width="21" bestFit="1" customWidth="1"/>
    <col min="7681" max="7681" width="10" bestFit="1" customWidth="1"/>
    <col min="7682" max="7682" width="2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87" max="7687" width="21" bestFit="1" customWidth="1"/>
    <col min="7688" max="7688" width="3.7109375" customWidth="1"/>
    <col min="7689" max="7689" width="10" bestFit="1" customWidth="1"/>
    <col min="7690" max="7690" width="20" bestFit="1" customWidth="1"/>
    <col min="7691" max="7691" width="14" bestFit="1" customWidth="1"/>
    <col min="7692" max="7692" width="13" bestFit="1" customWidth="1"/>
    <col min="7693" max="7693" width="7" bestFit="1" customWidth="1"/>
    <col min="7694" max="7694" width="8" bestFit="1" customWidth="1"/>
    <col min="7695" max="7695" width="21" bestFit="1" customWidth="1"/>
    <col min="7937" max="7937" width="10" bestFit="1" customWidth="1"/>
    <col min="7938" max="7938" width="2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3" max="7943" width="21" bestFit="1" customWidth="1"/>
    <col min="7944" max="7944" width="3.7109375" customWidth="1"/>
    <col min="7945" max="7945" width="10" bestFit="1" customWidth="1"/>
    <col min="7946" max="7946" width="20" bestFit="1" customWidth="1"/>
    <col min="7947" max="7947" width="14" bestFit="1" customWidth="1"/>
    <col min="7948" max="7948" width="13" bestFit="1" customWidth="1"/>
    <col min="7949" max="7949" width="7" bestFit="1" customWidth="1"/>
    <col min="7950" max="7950" width="8" bestFit="1" customWidth="1"/>
    <col min="7951" max="7951" width="21" bestFit="1" customWidth="1"/>
    <col min="8193" max="8193" width="10" bestFit="1" customWidth="1"/>
    <col min="8194" max="8194" width="2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199" max="8199" width="21" bestFit="1" customWidth="1"/>
    <col min="8200" max="8200" width="3.7109375" customWidth="1"/>
    <col min="8201" max="8201" width="10" bestFit="1" customWidth="1"/>
    <col min="8202" max="8202" width="20" bestFit="1" customWidth="1"/>
    <col min="8203" max="8203" width="14" bestFit="1" customWidth="1"/>
    <col min="8204" max="8204" width="13" bestFit="1" customWidth="1"/>
    <col min="8205" max="8205" width="7" bestFit="1" customWidth="1"/>
    <col min="8206" max="8206" width="8" bestFit="1" customWidth="1"/>
    <col min="8207" max="8207" width="21" bestFit="1" customWidth="1"/>
    <col min="8449" max="8449" width="10" bestFit="1" customWidth="1"/>
    <col min="8450" max="8450" width="2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5" max="8455" width="21" bestFit="1" customWidth="1"/>
    <col min="8456" max="8456" width="3.7109375" customWidth="1"/>
    <col min="8457" max="8457" width="10" bestFit="1" customWidth="1"/>
    <col min="8458" max="8458" width="20" bestFit="1" customWidth="1"/>
    <col min="8459" max="8459" width="14" bestFit="1" customWidth="1"/>
    <col min="8460" max="8460" width="13" bestFit="1" customWidth="1"/>
    <col min="8461" max="8461" width="7" bestFit="1" customWidth="1"/>
    <col min="8462" max="8462" width="8" bestFit="1" customWidth="1"/>
    <col min="8463" max="8463" width="21" bestFit="1" customWidth="1"/>
    <col min="8705" max="8705" width="10" bestFit="1" customWidth="1"/>
    <col min="8706" max="8706" width="2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1" max="8711" width="21" bestFit="1" customWidth="1"/>
    <col min="8712" max="8712" width="3.7109375" customWidth="1"/>
    <col min="8713" max="8713" width="10" bestFit="1" customWidth="1"/>
    <col min="8714" max="8714" width="20" bestFit="1" customWidth="1"/>
    <col min="8715" max="8715" width="14" bestFit="1" customWidth="1"/>
    <col min="8716" max="8716" width="13" bestFit="1" customWidth="1"/>
    <col min="8717" max="8717" width="7" bestFit="1" customWidth="1"/>
    <col min="8718" max="8718" width="8" bestFit="1" customWidth="1"/>
    <col min="8719" max="8719" width="21" bestFit="1" customWidth="1"/>
    <col min="8961" max="8961" width="10" bestFit="1" customWidth="1"/>
    <col min="8962" max="8962" width="2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67" max="8967" width="21" bestFit="1" customWidth="1"/>
    <col min="8968" max="8968" width="3.7109375" customWidth="1"/>
    <col min="8969" max="8969" width="10" bestFit="1" customWidth="1"/>
    <col min="8970" max="8970" width="20" bestFit="1" customWidth="1"/>
    <col min="8971" max="8971" width="14" bestFit="1" customWidth="1"/>
    <col min="8972" max="8972" width="13" bestFit="1" customWidth="1"/>
    <col min="8973" max="8973" width="7" bestFit="1" customWidth="1"/>
    <col min="8974" max="8974" width="8" bestFit="1" customWidth="1"/>
    <col min="8975" max="8975" width="21" bestFit="1" customWidth="1"/>
    <col min="9217" max="9217" width="10" bestFit="1" customWidth="1"/>
    <col min="9218" max="9218" width="2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3" max="9223" width="21" bestFit="1" customWidth="1"/>
    <col min="9224" max="9224" width="3.7109375" customWidth="1"/>
    <col min="9225" max="9225" width="10" bestFit="1" customWidth="1"/>
    <col min="9226" max="9226" width="20" bestFit="1" customWidth="1"/>
    <col min="9227" max="9227" width="14" bestFit="1" customWidth="1"/>
    <col min="9228" max="9228" width="13" bestFit="1" customWidth="1"/>
    <col min="9229" max="9229" width="7" bestFit="1" customWidth="1"/>
    <col min="9230" max="9230" width="8" bestFit="1" customWidth="1"/>
    <col min="9231" max="9231" width="21" bestFit="1" customWidth="1"/>
    <col min="9473" max="9473" width="10" bestFit="1" customWidth="1"/>
    <col min="9474" max="9474" width="2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79" max="9479" width="21" bestFit="1" customWidth="1"/>
    <col min="9480" max="9480" width="3.7109375" customWidth="1"/>
    <col min="9481" max="9481" width="10" bestFit="1" customWidth="1"/>
    <col min="9482" max="9482" width="20" bestFit="1" customWidth="1"/>
    <col min="9483" max="9483" width="14" bestFit="1" customWidth="1"/>
    <col min="9484" max="9484" width="13" bestFit="1" customWidth="1"/>
    <col min="9485" max="9485" width="7" bestFit="1" customWidth="1"/>
    <col min="9486" max="9486" width="8" bestFit="1" customWidth="1"/>
    <col min="9487" max="9487" width="21" bestFit="1" customWidth="1"/>
    <col min="9729" max="9729" width="10" bestFit="1" customWidth="1"/>
    <col min="9730" max="9730" width="2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5" max="9735" width="21" bestFit="1" customWidth="1"/>
    <col min="9736" max="9736" width="3.7109375" customWidth="1"/>
    <col min="9737" max="9737" width="10" bestFit="1" customWidth="1"/>
    <col min="9738" max="9738" width="20" bestFit="1" customWidth="1"/>
    <col min="9739" max="9739" width="14" bestFit="1" customWidth="1"/>
    <col min="9740" max="9740" width="13" bestFit="1" customWidth="1"/>
    <col min="9741" max="9741" width="7" bestFit="1" customWidth="1"/>
    <col min="9742" max="9742" width="8" bestFit="1" customWidth="1"/>
    <col min="9743" max="9743" width="21" bestFit="1" customWidth="1"/>
    <col min="9985" max="9985" width="10" bestFit="1" customWidth="1"/>
    <col min="9986" max="9986" width="2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1" max="9991" width="21" bestFit="1" customWidth="1"/>
    <col min="9992" max="9992" width="3.7109375" customWidth="1"/>
    <col min="9993" max="9993" width="10" bestFit="1" customWidth="1"/>
    <col min="9994" max="9994" width="20" bestFit="1" customWidth="1"/>
    <col min="9995" max="9995" width="14" bestFit="1" customWidth="1"/>
    <col min="9996" max="9996" width="13" bestFit="1" customWidth="1"/>
    <col min="9997" max="9997" width="7" bestFit="1" customWidth="1"/>
    <col min="9998" max="9998" width="8" bestFit="1" customWidth="1"/>
    <col min="9999" max="9999" width="21" bestFit="1" customWidth="1"/>
    <col min="10241" max="10241" width="10" bestFit="1" customWidth="1"/>
    <col min="10242" max="10242" width="2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47" max="10247" width="21" bestFit="1" customWidth="1"/>
    <col min="10248" max="10248" width="3.7109375" customWidth="1"/>
    <col min="10249" max="10249" width="10" bestFit="1" customWidth="1"/>
    <col min="10250" max="10250" width="20" bestFit="1" customWidth="1"/>
    <col min="10251" max="10251" width="14" bestFit="1" customWidth="1"/>
    <col min="10252" max="10252" width="13" bestFit="1" customWidth="1"/>
    <col min="10253" max="10253" width="7" bestFit="1" customWidth="1"/>
    <col min="10254" max="10254" width="8" bestFit="1" customWidth="1"/>
    <col min="10255" max="10255" width="21" bestFit="1" customWidth="1"/>
    <col min="10497" max="10497" width="10" bestFit="1" customWidth="1"/>
    <col min="10498" max="10498" width="2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3" max="10503" width="21" bestFit="1" customWidth="1"/>
    <col min="10504" max="10504" width="3.7109375" customWidth="1"/>
    <col min="10505" max="10505" width="10" bestFit="1" customWidth="1"/>
    <col min="10506" max="10506" width="20" bestFit="1" customWidth="1"/>
    <col min="10507" max="10507" width="14" bestFit="1" customWidth="1"/>
    <col min="10508" max="10508" width="13" bestFit="1" customWidth="1"/>
    <col min="10509" max="10509" width="7" bestFit="1" customWidth="1"/>
    <col min="10510" max="10510" width="8" bestFit="1" customWidth="1"/>
    <col min="10511" max="10511" width="21" bestFit="1" customWidth="1"/>
    <col min="10753" max="10753" width="10" bestFit="1" customWidth="1"/>
    <col min="10754" max="10754" width="2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59" max="10759" width="21" bestFit="1" customWidth="1"/>
    <col min="10760" max="10760" width="3.7109375" customWidth="1"/>
    <col min="10761" max="10761" width="10" bestFit="1" customWidth="1"/>
    <col min="10762" max="10762" width="20" bestFit="1" customWidth="1"/>
    <col min="10763" max="10763" width="14" bestFit="1" customWidth="1"/>
    <col min="10764" max="10764" width="13" bestFit="1" customWidth="1"/>
    <col min="10765" max="10765" width="7" bestFit="1" customWidth="1"/>
    <col min="10766" max="10766" width="8" bestFit="1" customWidth="1"/>
    <col min="10767" max="10767" width="21" bestFit="1" customWidth="1"/>
    <col min="11009" max="11009" width="10" bestFit="1" customWidth="1"/>
    <col min="11010" max="11010" width="2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5" max="11015" width="21" bestFit="1" customWidth="1"/>
    <col min="11016" max="11016" width="3.7109375" customWidth="1"/>
    <col min="11017" max="11017" width="10" bestFit="1" customWidth="1"/>
    <col min="11018" max="11018" width="20" bestFit="1" customWidth="1"/>
    <col min="11019" max="11019" width="14" bestFit="1" customWidth="1"/>
    <col min="11020" max="11020" width="13" bestFit="1" customWidth="1"/>
    <col min="11021" max="11021" width="7" bestFit="1" customWidth="1"/>
    <col min="11022" max="11022" width="8" bestFit="1" customWidth="1"/>
    <col min="11023" max="11023" width="21" bestFit="1" customWidth="1"/>
    <col min="11265" max="11265" width="10" bestFit="1" customWidth="1"/>
    <col min="11266" max="11266" width="2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1" max="11271" width="21" bestFit="1" customWidth="1"/>
    <col min="11272" max="11272" width="3.7109375" customWidth="1"/>
    <col min="11273" max="11273" width="10" bestFit="1" customWidth="1"/>
    <col min="11274" max="11274" width="20" bestFit="1" customWidth="1"/>
    <col min="11275" max="11275" width="14" bestFit="1" customWidth="1"/>
    <col min="11276" max="11276" width="13" bestFit="1" customWidth="1"/>
    <col min="11277" max="11277" width="7" bestFit="1" customWidth="1"/>
    <col min="11278" max="11278" width="8" bestFit="1" customWidth="1"/>
    <col min="11279" max="11279" width="21" bestFit="1" customWidth="1"/>
    <col min="11521" max="11521" width="10" bestFit="1" customWidth="1"/>
    <col min="11522" max="11522" width="2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27" max="11527" width="21" bestFit="1" customWidth="1"/>
    <col min="11528" max="11528" width="3.7109375" customWidth="1"/>
    <col min="11529" max="11529" width="10" bestFit="1" customWidth="1"/>
    <col min="11530" max="11530" width="20" bestFit="1" customWidth="1"/>
    <col min="11531" max="11531" width="14" bestFit="1" customWidth="1"/>
    <col min="11532" max="11532" width="13" bestFit="1" customWidth="1"/>
    <col min="11533" max="11533" width="7" bestFit="1" customWidth="1"/>
    <col min="11534" max="11534" width="8" bestFit="1" customWidth="1"/>
    <col min="11535" max="11535" width="21" bestFit="1" customWidth="1"/>
    <col min="11777" max="11777" width="10" bestFit="1" customWidth="1"/>
    <col min="11778" max="11778" width="2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3" max="11783" width="21" bestFit="1" customWidth="1"/>
    <col min="11784" max="11784" width="3.7109375" customWidth="1"/>
    <col min="11785" max="11785" width="10" bestFit="1" customWidth="1"/>
    <col min="11786" max="11786" width="20" bestFit="1" customWidth="1"/>
    <col min="11787" max="11787" width="14" bestFit="1" customWidth="1"/>
    <col min="11788" max="11788" width="13" bestFit="1" customWidth="1"/>
    <col min="11789" max="11789" width="7" bestFit="1" customWidth="1"/>
    <col min="11790" max="11790" width="8" bestFit="1" customWidth="1"/>
    <col min="11791" max="11791" width="21" bestFit="1" customWidth="1"/>
    <col min="12033" max="12033" width="10" bestFit="1" customWidth="1"/>
    <col min="12034" max="12034" width="2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39" max="12039" width="21" bestFit="1" customWidth="1"/>
    <col min="12040" max="12040" width="3.7109375" customWidth="1"/>
    <col min="12041" max="12041" width="10" bestFit="1" customWidth="1"/>
    <col min="12042" max="12042" width="20" bestFit="1" customWidth="1"/>
    <col min="12043" max="12043" width="14" bestFit="1" customWidth="1"/>
    <col min="12044" max="12044" width="13" bestFit="1" customWidth="1"/>
    <col min="12045" max="12045" width="7" bestFit="1" customWidth="1"/>
    <col min="12046" max="12046" width="8" bestFit="1" customWidth="1"/>
    <col min="12047" max="12047" width="21" bestFit="1" customWidth="1"/>
    <col min="12289" max="12289" width="10" bestFit="1" customWidth="1"/>
    <col min="12290" max="12290" width="2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5" max="12295" width="21" bestFit="1" customWidth="1"/>
    <col min="12296" max="12296" width="3.7109375" customWidth="1"/>
    <col min="12297" max="12297" width="10" bestFit="1" customWidth="1"/>
    <col min="12298" max="12298" width="20" bestFit="1" customWidth="1"/>
    <col min="12299" max="12299" width="14" bestFit="1" customWidth="1"/>
    <col min="12300" max="12300" width="13" bestFit="1" customWidth="1"/>
    <col min="12301" max="12301" width="7" bestFit="1" customWidth="1"/>
    <col min="12302" max="12302" width="8" bestFit="1" customWidth="1"/>
    <col min="12303" max="12303" width="21" bestFit="1" customWidth="1"/>
    <col min="12545" max="12545" width="10" bestFit="1" customWidth="1"/>
    <col min="12546" max="12546" width="2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1" max="12551" width="21" bestFit="1" customWidth="1"/>
    <col min="12552" max="12552" width="3.7109375" customWidth="1"/>
    <col min="12553" max="12553" width="10" bestFit="1" customWidth="1"/>
    <col min="12554" max="12554" width="20" bestFit="1" customWidth="1"/>
    <col min="12555" max="12555" width="14" bestFit="1" customWidth="1"/>
    <col min="12556" max="12556" width="13" bestFit="1" customWidth="1"/>
    <col min="12557" max="12557" width="7" bestFit="1" customWidth="1"/>
    <col min="12558" max="12558" width="8" bestFit="1" customWidth="1"/>
    <col min="12559" max="12559" width="21" bestFit="1" customWidth="1"/>
    <col min="12801" max="12801" width="10" bestFit="1" customWidth="1"/>
    <col min="12802" max="12802" width="2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07" max="12807" width="21" bestFit="1" customWidth="1"/>
    <col min="12808" max="12808" width="3.7109375" customWidth="1"/>
    <col min="12809" max="12809" width="10" bestFit="1" customWidth="1"/>
    <col min="12810" max="12810" width="20" bestFit="1" customWidth="1"/>
    <col min="12811" max="12811" width="14" bestFit="1" customWidth="1"/>
    <col min="12812" max="12812" width="13" bestFit="1" customWidth="1"/>
    <col min="12813" max="12813" width="7" bestFit="1" customWidth="1"/>
    <col min="12814" max="12814" width="8" bestFit="1" customWidth="1"/>
    <col min="12815" max="12815" width="21" bestFit="1" customWidth="1"/>
    <col min="13057" max="13057" width="10" bestFit="1" customWidth="1"/>
    <col min="13058" max="13058" width="2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3" max="13063" width="21" bestFit="1" customWidth="1"/>
    <col min="13064" max="13064" width="3.7109375" customWidth="1"/>
    <col min="13065" max="13065" width="10" bestFit="1" customWidth="1"/>
    <col min="13066" max="13066" width="20" bestFit="1" customWidth="1"/>
    <col min="13067" max="13067" width="14" bestFit="1" customWidth="1"/>
    <col min="13068" max="13068" width="13" bestFit="1" customWidth="1"/>
    <col min="13069" max="13069" width="7" bestFit="1" customWidth="1"/>
    <col min="13070" max="13070" width="8" bestFit="1" customWidth="1"/>
    <col min="13071" max="13071" width="21" bestFit="1" customWidth="1"/>
    <col min="13313" max="13313" width="10" bestFit="1" customWidth="1"/>
    <col min="13314" max="13314" width="2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19" max="13319" width="21" bestFit="1" customWidth="1"/>
    <col min="13320" max="13320" width="3.7109375" customWidth="1"/>
    <col min="13321" max="13321" width="10" bestFit="1" customWidth="1"/>
    <col min="13322" max="13322" width="20" bestFit="1" customWidth="1"/>
    <col min="13323" max="13323" width="14" bestFit="1" customWidth="1"/>
    <col min="13324" max="13324" width="13" bestFit="1" customWidth="1"/>
    <col min="13325" max="13325" width="7" bestFit="1" customWidth="1"/>
    <col min="13326" max="13326" width="8" bestFit="1" customWidth="1"/>
    <col min="13327" max="13327" width="21" bestFit="1" customWidth="1"/>
    <col min="13569" max="13569" width="10" bestFit="1" customWidth="1"/>
    <col min="13570" max="13570" width="2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5" max="13575" width="21" bestFit="1" customWidth="1"/>
    <col min="13576" max="13576" width="3.7109375" customWidth="1"/>
    <col min="13577" max="13577" width="10" bestFit="1" customWidth="1"/>
    <col min="13578" max="13578" width="20" bestFit="1" customWidth="1"/>
    <col min="13579" max="13579" width="14" bestFit="1" customWidth="1"/>
    <col min="13580" max="13580" width="13" bestFit="1" customWidth="1"/>
    <col min="13581" max="13581" width="7" bestFit="1" customWidth="1"/>
    <col min="13582" max="13582" width="8" bestFit="1" customWidth="1"/>
    <col min="13583" max="13583" width="21" bestFit="1" customWidth="1"/>
    <col min="13825" max="13825" width="10" bestFit="1" customWidth="1"/>
    <col min="13826" max="13826" width="2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1" max="13831" width="21" bestFit="1" customWidth="1"/>
    <col min="13832" max="13832" width="3.7109375" customWidth="1"/>
    <col min="13833" max="13833" width="10" bestFit="1" customWidth="1"/>
    <col min="13834" max="13834" width="20" bestFit="1" customWidth="1"/>
    <col min="13835" max="13835" width="14" bestFit="1" customWidth="1"/>
    <col min="13836" max="13836" width="13" bestFit="1" customWidth="1"/>
    <col min="13837" max="13837" width="7" bestFit="1" customWidth="1"/>
    <col min="13838" max="13838" width="8" bestFit="1" customWidth="1"/>
    <col min="13839" max="13839" width="21" bestFit="1" customWidth="1"/>
    <col min="14081" max="14081" width="10" bestFit="1" customWidth="1"/>
    <col min="14082" max="14082" width="2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87" max="14087" width="21" bestFit="1" customWidth="1"/>
    <col min="14088" max="14088" width="3.7109375" customWidth="1"/>
    <col min="14089" max="14089" width="10" bestFit="1" customWidth="1"/>
    <col min="14090" max="14090" width="20" bestFit="1" customWidth="1"/>
    <col min="14091" max="14091" width="14" bestFit="1" customWidth="1"/>
    <col min="14092" max="14092" width="13" bestFit="1" customWidth="1"/>
    <col min="14093" max="14093" width="7" bestFit="1" customWidth="1"/>
    <col min="14094" max="14094" width="8" bestFit="1" customWidth="1"/>
    <col min="14095" max="14095" width="21" bestFit="1" customWidth="1"/>
    <col min="14337" max="14337" width="10" bestFit="1" customWidth="1"/>
    <col min="14338" max="14338" width="2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3" max="14343" width="21" bestFit="1" customWidth="1"/>
    <col min="14344" max="14344" width="3.7109375" customWidth="1"/>
    <col min="14345" max="14345" width="10" bestFit="1" customWidth="1"/>
    <col min="14346" max="14346" width="20" bestFit="1" customWidth="1"/>
    <col min="14347" max="14347" width="14" bestFit="1" customWidth="1"/>
    <col min="14348" max="14348" width="13" bestFit="1" customWidth="1"/>
    <col min="14349" max="14349" width="7" bestFit="1" customWidth="1"/>
    <col min="14350" max="14350" width="8" bestFit="1" customWidth="1"/>
    <col min="14351" max="14351" width="21" bestFit="1" customWidth="1"/>
    <col min="14593" max="14593" width="10" bestFit="1" customWidth="1"/>
    <col min="14594" max="14594" width="2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599" max="14599" width="21" bestFit="1" customWidth="1"/>
    <col min="14600" max="14600" width="3.7109375" customWidth="1"/>
    <col min="14601" max="14601" width="10" bestFit="1" customWidth="1"/>
    <col min="14602" max="14602" width="20" bestFit="1" customWidth="1"/>
    <col min="14603" max="14603" width="14" bestFit="1" customWidth="1"/>
    <col min="14604" max="14604" width="13" bestFit="1" customWidth="1"/>
    <col min="14605" max="14605" width="7" bestFit="1" customWidth="1"/>
    <col min="14606" max="14606" width="8" bestFit="1" customWidth="1"/>
    <col min="14607" max="14607" width="21" bestFit="1" customWidth="1"/>
    <col min="14849" max="14849" width="10" bestFit="1" customWidth="1"/>
    <col min="14850" max="14850" width="2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5" max="14855" width="21" bestFit="1" customWidth="1"/>
    <col min="14856" max="14856" width="3.7109375" customWidth="1"/>
    <col min="14857" max="14857" width="10" bestFit="1" customWidth="1"/>
    <col min="14858" max="14858" width="20" bestFit="1" customWidth="1"/>
    <col min="14859" max="14859" width="14" bestFit="1" customWidth="1"/>
    <col min="14860" max="14860" width="13" bestFit="1" customWidth="1"/>
    <col min="14861" max="14861" width="7" bestFit="1" customWidth="1"/>
    <col min="14862" max="14862" width="8" bestFit="1" customWidth="1"/>
    <col min="14863" max="14863" width="21" bestFit="1" customWidth="1"/>
    <col min="15105" max="15105" width="10" bestFit="1" customWidth="1"/>
    <col min="15106" max="15106" width="2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1" max="15111" width="21" bestFit="1" customWidth="1"/>
    <col min="15112" max="15112" width="3.7109375" customWidth="1"/>
    <col min="15113" max="15113" width="10" bestFit="1" customWidth="1"/>
    <col min="15114" max="15114" width="20" bestFit="1" customWidth="1"/>
    <col min="15115" max="15115" width="14" bestFit="1" customWidth="1"/>
    <col min="15116" max="15116" width="13" bestFit="1" customWidth="1"/>
    <col min="15117" max="15117" width="7" bestFit="1" customWidth="1"/>
    <col min="15118" max="15118" width="8" bestFit="1" customWidth="1"/>
    <col min="15119" max="15119" width="21" bestFit="1" customWidth="1"/>
    <col min="15361" max="15361" width="10" bestFit="1" customWidth="1"/>
    <col min="15362" max="15362" width="2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67" max="15367" width="21" bestFit="1" customWidth="1"/>
    <col min="15368" max="15368" width="3.7109375" customWidth="1"/>
    <col min="15369" max="15369" width="10" bestFit="1" customWidth="1"/>
    <col min="15370" max="15370" width="20" bestFit="1" customWidth="1"/>
    <col min="15371" max="15371" width="14" bestFit="1" customWidth="1"/>
    <col min="15372" max="15372" width="13" bestFit="1" customWidth="1"/>
    <col min="15373" max="15373" width="7" bestFit="1" customWidth="1"/>
    <col min="15374" max="15374" width="8" bestFit="1" customWidth="1"/>
    <col min="15375" max="15375" width="21" bestFit="1" customWidth="1"/>
    <col min="15617" max="15617" width="10" bestFit="1" customWidth="1"/>
    <col min="15618" max="15618" width="2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3" max="15623" width="21" bestFit="1" customWidth="1"/>
    <col min="15624" max="15624" width="3.7109375" customWidth="1"/>
    <col min="15625" max="15625" width="10" bestFit="1" customWidth="1"/>
    <col min="15626" max="15626" width="20" bestFit="1" customWidth="1"/>
    <col min="15627" max="15627" width="14" bestFit="1" customWidth="1"/>
    <col min="15628" max="15628" width="13" bestFit="1" customWidth="1"/>
    <col min="15629" max="15629" width="7" bestFit="1" customWidth="1"/>
    <col min="15630" max="15630" width="8" bestFit="1" customWidth="1"/>
    <col min="15631" max="15631" width="21" bestFit="1" customWidth="1"/>
    <col min="15873" max="15873" width="10" bestFit="1" customWidth="1"/>
    <col min="15874" max="15874" width="2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79" max="15879" width="21" bestFit="1" customWidth="1"/>
    <col min="15880" max="15880" width="3.7109375" customWidth="1"/>
    <col min="15881" max="15881" width="10" bestFit="1" customWidth="1"/>
    <col min="15882" max="15882" width="20" bestFit="1" customWidth="1"/>
    <col min="15883" max="15883" width="14" bestFit="1" customWidth="1"/>
    <col min="15884" max="15884" width="13" bestFit="1" customWidth="1"/>
    <col min="15885" max="15885" width="7" bestFit="1" customWidth="1"/>
    <col min="15886" max="15886" width="8" bestFit="1" customWidth="1"/>
    <col min="15887" max="15887" width="21" bestFit="1" customWidth="1"/>
    <col min="16129" max="16129" width="10" bestFit="1" customWidth="1"/>
    <col min="16130" max="16130" width="2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5" max="16135" width="21" bestFit="1" customWidth="1"/>
    <col min="16136" max="16136" width="3.7109375" customWidth="1"/>
    <col min="16137" max="16137" width="10" bestFit="1" customWidth="1"/>
    <col min="16138" max="16138" width="20" bestFit="1" customWidth="1"/>
    <col min="16139" max="16139" width="14" bestFit="1" customWidth="1"/>
    <col min="16140" max="16140" width="13" bestFit="1" customWidth="1"/>
    <col min="16141" max="16141" width="7" bestFit="1" customWidth="1"/>
    <col min="16142" max="16142" width="8" bestFit="1" customWidth="1"/>
    <col min="16143" max="16143" width="21" bestFit="1" customWidth="1"/>
  </cols>
  <sheetData>
    <row r="1" spans="1:15" x14ac:dyDescent="0.2">
      <c r="A1" s="11" t="s">
        <v>1137</v>
      </c>
      <c r="B1" s="11"/>
      <c r="C1" s="11"/>
      <c r="D1" s="11"/>
      <c r="E1" s="11"/>
      <c r="F1" s="11"/>
      <c r="G1" s="11"/>
      <c r="H1" s="11"/>
      <c r="I1" s="11"/>
    </row>
    <row r="2" spans="1:15" x14ac:dyDescent="0.2">
      <c r="A2" s="11" t="s">
        <v>934</v>
      </c>
      <c r="B2" s="11"/>
      <c r="C2" s="11"/>
      <c r="D2" s="11"/>
      <c r="E2" s="11"/>
      <c r="F2" s="11"/>
      <c r="G2" s="11"/>
      <c r="H2" s="140"/>
      <c r="I2" s="11" t="s">
        <v>976</v>
      </c>
    </row>
    <row r="3" spans="1:15" ht="12.95" customHeight="1" x14ac:dyDescent="0.2">
      <c r="A3" s="105" t="s">
        <v>329</v>
      </c>
      <c r="B3" s="105"/>
      <c r="C3" s="105"/>
      <c r="D3" s="105"/>
      <c r="E3" s="105"/>
      <c r="F3" s="105"/>
      <c r="G3" s="105"/>
      <c r="H3" s="106"/>
      <c r="I3" s="105" t="s">
        <v>616</v>
      </c>
    </row>
    <row r="4" spans="1:15" ht="12.95" customHeight="1" x14ac:dyDescent="0.2">
      <c r="A4" s="105" t="s">
        <v>321</v>
      </c>
      <c r="B4" s="105" t="s">
        <v>617</v>
      </c>
      <c r="C4" s="105" t="s">
        <v>618</v>
      </c>
      <c r="D4" s="105" t="s">
        <v>619</v>
      </c>
      <c r="E4" s="105" t="s">
        <v>322</v>
      </c>
      <c r="F4" s="105" t="s">
        <v>58</v>
      </c>
      <c r="G4" s="105" t="s">
        <v>780</v>
      </c>
      <c r="H4" s="106"/>
      <c r="I4" s="105" t="s">
        <v>321</v>
      </c>
      <c r="J4" s="105" t="s">
        <v>617</v>
      </c>
      <c r="K4" s="105" t="s">
        <v>618</v>
      </c>
      <c r="L4" s="105" t="s">
        <v>619</v>
      </c>
      <c r="M4" s="105" t="s">
        <v>322</v>
      </c>
      <c r="N4" s="105" t="s">
        <v>58</v>
      </c>
      <c r="O4" s="105" t="s">
        <v>780</v>
      </c>
    </row>
    <row r="5" spans="1:15" ht="12.95" customHeight="1" x14ac:dyDescent="0.2">
      <c r="A5" s="107">
        <v>1</v>
      </c>
      <c r="B5" t="s">
        <v>648</v>
      </c>
      <c r="C5" s="107">
        <v>-1</v>
      </c>
      <c r="D5" s="107">
        <v>71</v>
      </c>
      <c r="E5" s="108" t="s">
        <v>621</v>
      </c>
      <c r="F5" s="107">
        <v>10</v>
      </c>
      <c r="G5" s="107"/>
      <c r="H5" s="106"/>
      <c r="I5" s="107">
        <v>1</v>
      </c>
      <c r="J5" t="s">
        <v>644</v>
      </c>
      <c r="K5" s="107">
        <v>-1</v>
      </c>
      <c r="L5" s="107">
        <v>71</v>
      </c>
      <c r="M5" s="108" t="s">
        <v>621</v>
      </c>
      <c r="N5" s="107">
        <v>10</v>
      </c>
      <c r="O5" s="107"/>
    </row>
    <row r="6" spans="1:15" ht="12.95" customHeight="1" x14ac:dyDescent="0.2">
      <c r="A6" s="107">
        <v>2</v>
      </c>
      <c r="B6" t="s">
        <v>630</v>
      </c>
      <c r="C6" s="107">
        <v>3</v>
      </c>
      <c r="D6" s="107">
        <v>75</v>
      </c>
      <c r="E6" s="108" t="s">
        <v>624</v>
      </c>
      <c r="F6" s="107">
        <v>9</v>
      </c>
      <c r="G6" s="107"/>
      <c r="H6" s="106"/>
      <c r="I6" s="107">
        <v>2</v>
      </c>
      <c r="J6" t="s">
        <v>635</v>
      </c>
      <c r="K6" s="107">
        <v>2</v>
      </c>
      <c r="L6" s="107">
        <v>74</v>
      </c>
      <c r="M6" s="108" t="s">
        <v>624</v>
      </c>
      <c r="N6" s="107">
        <v>9</v>
      </c>
      <c r="O6" s="107"/>
    </row>
    <row r="7" spans="1:15" ht="12.95" customHeight="1" x14ac:dyDescent="0.2">
      <c r="A7" s="108" t="s">
        <v>324</v>
      </c>
      <c r="B7" t="s">
        <v>1138</v>
      </c>
      <c r="C7" s="107">
        <v>4</v>
      </c>
      <c r="D7" s="107">
        <v>76</v>
      </c>
      <c r="E7" s="108" t="s">
        <v>790</v>
      </c>
      <c r="F7" s="107">
        <v>7.5</v>
      </c>
      <c r="G7" s="107"/>
      <c r="H7" s="106"/>
      <c r="I7" s="107">
        <v>3</v>
      </c>
      <c r="J7" t="s">
        <v>1139</v>
      </c>
      <c r="K7" s="107">
        <v>4</v>
      </c>
      <c r="L7" s="107">
        <v>76</v>
      </c>
      <c r="M7" s="108" t="s">
        <v>1140</v>
      </c>
      <c r="N7" s="107">
        <v>8</v>
      </c>
      <c r="O7" s="107"/>
    </row>
    <row r="8" spans="1:15" ht="12.95" customHeight="1" x14ac:dyDescent="0.2">
      <c r="A8" s="108" t="s">
        <v>324</v>
      </c>
      <c r="B8" t="s">
        <v>634</v>
      </c>
      <c r="C8" s="107">
        <v>4</v>
      </c>
      <c r="D8" s="107">
        <v>76</v>
      </c>
      <c r="E8" s="108" t="s">
        <v>790</v>
      </c>
      <c r="F8" s="107">
        <v>7.5</v>
      </c>
      <c r="G8" s="107"/>
      <c r="H8" s="106"/>
      <c r="I8" s="108" t="s">
        <v>326</v>
      </c>
      <c r="J8" t="s">
        <v>653</v>
      </c>
      <c r="K8" s="107">
        <v>5</v>
      </c>
      <c r="L8" s="107">
        <v>77</v>
      </c>
      <c r="M8" s="108" t="s">
        <v>657</v>
      </c>
      <c r="N8" s="107">
        <v>6.5</v>
      </c>
      <c r="O8" s="107"/>
    </row>
    <row r="9" spans="1:15" ht="12.95" customHeight="1" x14ac:dyDescent="0.2">
      <c r="A9" s="108" t="s">
        <v>485</v>
      </c>
      <c r="B9" t="s">
        <v>1141</v>
      </c>
      <c r="C9" s="107">
        <v>6</v>
      </c>
      <c r="D9" s="107">
        <v>78</v>
      </c>
      <c r="E9" s="108" t="s">
        <v>636</v>
      </c>
      <c r="F9" s="107">
        <v>5.5</v>
      </c>
      <c r="G9" s="107"/>
      <c r="H9" s="106"/>
      <c r="I9" s="108" t="s">
        <v>326</v>
      </c>
      <c r="J9" t="s">
        <v>632</v>
      </c>
      <c r="K9" s="107">
        <v>5</v>
      </c>
      <c r="L9" s="107">
        <v>77</v>
      </c>
      <c r="M9" s="108" t="s">
        <v>657</v>
      </c>
      <c r="N9" s="107">
        <v>6.5</v>
      </c>
      <c r="O9" s="107"/>
    </row>
    <row r="10" spans="1:15" ht="12.95" customHeight="1" x14ac:dyDescent="0.2">
      <c r="A10" s="108" t="s">
        <v>485</v>
      </c>
      <c r="B10" t="s">
        <v>654</v>
      </c>
      <c r="C10" s="107">
        <v>6</v>
      </c>
      <c r="D10" s="107">
        <v>78</v>
      </c>
      <c r="E10" s="108" t="s">
        <v>636</v>
      </c>
      <c r="F10" s="107">
        <v>5.5</v>
      </c>
      <c r="G10" s="107"/>
      <c r="H10" s="106"/>
      <c r="I10" s="107">
        <v>6</v>
      </c>
      <c r="J10" t="s">
        <v>664</v>
      </c>
      <c r="K10" s="107">
        <v>6</v>
      </c>
      <c r="L10" s="107">
        <v>78</v>
      </c>
      <c r="M10" s="108" t="s">
        <v>636</v>
      </c>
      <c r="N10" s="107">
        <v>5</v>
      </c>
      <c r="O10" s="107"/>
    </row>
    <row r="11" spans="1:15" ht="12.95" customHeight="1" x14ac:dyDescent="0.2">
      <c r="A11" s="108" t="s">
        <v>323</v>
      </c>
      <c r="B11" t="s">
        <v>1142</v>
      </c>
      <c r="C11" s="107">
        <v>7</v>
      </c>
      <c r="D11" s="107">
        <v>79</v>
      </c>
      <c r="E11" s="108" t="s">
        <v>636</v>
      </c>
      <c r="F11" s="107">
        <v>3.5</v>
      </c>
      <c r="G11" s="107"/>
      <c r="H11" s="106"/>
      <c r="I11" s="108" t="s">
        <v>323</v>
      </c>
      <c r="J11" t="s">
        <v>650</v>
      </c>
      <c r="K11" s="107">
        <v>7</v>
      </c>
      <c r="L11" s="107">
        <v>79</v>
      </c>
      <c r="M11" s="108" t="s">
        <v>636</v>
      </c>
      <c r="N11" s="107">
        <v>3.5</v>
      </c>
      <c r="O11" s="107"/>
    </row>
    <row r="12" spans="1:15" ht="12.95" customHeight="1" x14ac:dyDescent="0.2">
      <c r="A12" s="108" t="s">
        <v>323</v>
      </c>
      <c r="B12" t="s">
        <v>1143</v>
      </c>
      <c r="C12" s="107">
        <v>7</v>
      </c>
      <c r="D12" s="107">
        <v>79</v>
      </c>
      <c r="E12" s="108" t="s">
        <v>636</v>
      </c>
      <c r="F12" s="107">
        <v>3.5</v>
      </c>
      <c r="G12" s="107"/>
      <c r="H12" s="106"/>
      <c r="I12" s="108" t="s">
        <v>323</v>
      </c>
      <c r="J12" t="s">
        <v>622</v>
      </c>
      <c r="K12" s="107">
        <v>7</v>
      </c>
      <c r="L12" s="107">
        <v>79</v>
      </c>
      <c r="M12" s="108" t="s">
        <v>636</v>
      </c>
      <c r="N12" s="107">
        <v>3.5</v>
      </c>
      <c r="O12" s="107"/>
    </row>
    <row r="13" spans="1:15" ht="12.95" customHeight="1" x14ac:dyDescent="0.2">
      <c r="A13" s="107">
        <v>9</v>
      </c>
      <c r="B13" t="s">
        <v>620</v>
      </c>
      <c r="C13" s="107">
        <v>10</v>
      </c>
      <c r="D13" s="107">
        <v>82</v>
      </c>
      <c r="E13" s="108" t="s">
        <v>636</v>
      </c>
      <c r="F13" s="107">
        <v>2</v>
      </c>
      <c r="G13" s="107"/>
      <c r="H13" s="106"/>
      <c r="I13" s="107">
        <v>9</v>
      </c>
      <c r="J13" t="s">
        <v>646</v>
      </c>
      <c r="K13" s="107">
        <v>9</v>
      </c>
      <c r="L13" s="107">
        <v>81</v>
      </c>
      <c r="M13" s="108" t="s">
        <v>636</v>
      </c>
      <c r="N13" s="107">
        <v>2</v>
      </c>
      <c r="O13" s="107"/>
    </row>
    <row r="14" spans="1:15" ht="12.95" customHeight="1" x14ac:dyDescent="0.2">
      <c r="H14" s="106"/>
      <c r="I14" s="107">
        <v>10</v>
      </c>
      <c r="J14" t="s">
        <v>638</v>
      </c>
      <c r="K14" s="107">
        <v>12</v>
      </c>
      <c r="L14" s="107">
        <v>84</v>
      </c>
      <c r="M14" s="108" t="s">
        <v>636</v>
      </c>
      <c r="N14" s="107">
        <v>1</v>
      </c>
      <c r="O14" s="107"/>
    </row>
    <row r="15" spans="1:15" ht="12.95" customHeight="1" x14ac:dyDescent="0.2">
      <c r="A15" s="105" t="s">
        <v>339</v>
      </c>
      <c r="B15" s="105"/>
      <c r="C15" s="105"/>
      <c r="D15" s="105"/>
      <c r="E15" s="105"/>
      <c r="F15" s="105"/>
      <c r="G15" s="105"/>
      <c r="H15" s="106"/>
    </row>
    <row r="16" spans="1:15" ht="12.95" customHeight="1" x14ac:dyDescent="0.2">
      <c r="A16" s="105" t="s">
        <v>321</v>
      </c>
      <c r="B16" s="105" t="s">
        <v>617</v>
      </c>
      <c r="C16" s="105" t="s">
        <v>618</v>
      </c>
      <c r="D16" s="105" t="s">
        <v>619</v>
      </c>
      <c r="E16" s="105" t="s">
        <v>322</v>
      </c>
      <c r="F16" s="105" t="s">
        <v>58</v>
      </c>
      <c r="G16" s="105" t="s">
        <v>780</v>
      </c>
      <c r="H16" s="106"/>
      <c r="I16" s="105" t="s">
        <v>647</v>
      </c>
    </row>
    <row r="17" spans="1:15" ht="12.95" customHeight="1" x14ac:dyDescent="0.2">
      <c r="A17" s="107">
        <v>1</v>
      </c>
      <c r="B17" t="s">
        <v>641</v>
      </c>
      <c r="C17" s="107">
        <v>1</v>
      </c>
      <c r="D17" s="107">
        <v>73</v>
      </c>
      <c r="E17" s="108" t="s">
        <v>621</v>
      </c>
      <c r="F17" s="107">
        <v>10</v>
      </c>
      <c r="G17" s="108" t="s">
        <v>827</v>
      </c>
      <c r="H17" s="106"/>
      <c r="I17" s="105" t="s">
        <v>321</v>
      </c>
      <c r="J17" s="105" t="s">
        <v>617</v>
      </c>
      <c r="K17" s="105" t="s">
        <v>618</v>
      </c>
      <c r="L17" s="105" t="s">
        <v>619</v>
      </c>
      <c r="M17" s="105" t="s">
        <v>322</v>
      </c>
      <c r="N17" s="105" t="s">
        <v>58</v>
      </c>
      <c r="O17" s="105" t="s">
        <v>780</v>
      </c>
    </row>
    <row r="18" spans="1:15" ht="12.95" customHeight="1" x14ac:dyDescent="0.2">
      <c r="A18" s="107">
        <v>2</v>
      </c>
      <c r="B18" t="s">
        <v>940</v>
      </c>
      <c r="C18" s="107">
        <v>1</v>
      </c>
      <c r="D18" s="107">
        <v>73</v>
      </c>
      <c r="E18" s="108" t="s">
        <v>624</v>
      </c>
      <c r="F18" s="107">
        <v>9</v>
      </c>
      <c r="G18" s="107"/>
      <c r="H18" s="106"/>
      <c r="I18" s="107">
        <v>1</v>
      </c>
      <c r="J18" t="s">
        <v>1104</v>
      </c>
      <c r="K18" s="107">
        <v>2</v>
      </c>
      <c r="L18" s="107">
        <v>74</v>
      </c>
      <c r="M18" s="108" t="s">
        <v>621</v>
      </c>
      <c r="N18" s="107">
        <v>10</v>
      </c>
      <c r="O18" s="107"/>
    </row>
    <row r="19" spans="1:15" ht="12.95" customHeight="1" x14ac:dyDescent="0.2">
      <c r="A19" s="107">
        <v>3</v>
      </c>
      <c r="B19" t="s">
        <v>1144</v>
      </c>
      <c r="C19" s="107">
        <v>2</v>
      </c>
      <c r="D19" s="107">
        <v>74</v>
      </c>
      <c r="E19" s="108" t="s">
        <v>1140</v>
      </c>
      <c r="F19" s="107">
        <v>8</v>
      </c>
      <c r="G19" s="107"/>
      <c r="H19" s="106"/>
      <c r="I19" s="107">
        <v>2</v>
      </c>
      <c r="J19" t="s">
        <v>1107</v>
      </c>
      <c r="K19" s="107">
        <v>6</v>
      </c>
      <c r="L19" s="107">
        <v>78</v>
      </c>
      <c r="M19" s="108" t="s">
        <v>624</v>
      </c>
      <c r="N19" s="107">
        <v>9</v>
      </c>
      <c r="O19" s="107"/>
    </row>
    <row r="20" spans="1:15" ht="12.95" customHeight="1" x14ac:dyDescent="0.2">
      <c r="A20" s="107">
        <v>4</v>
      </c>
      <c r="B20" t="s">
        <v>663</v>
      </c>
      <c r="C20" s="107">
        <v>3</v>
      </c>
      <c r="D20" s="107">
        <v>75</v>
      </c>
      <c r="E20" s="108" t="s">
        <v>633</v>
      </c>
      <c r="F20" s="107">
        <v>7</v>
      </c>
      <c r="G20" s="107"/>
      <c r="H20" s="106"/>
      <c r="I20" s="107">
        <v>3</v>
      </c>
      <c r="J20" t="s">
        <v>662</v>
      </c>
      <c r="K20" s="107">
        <v>7</v>
      </c>
      <c r="L20" s="107">
        <v>79</v>
      </c>
      <c r="M20" s="108" t="s">
        <v>1140</v>
      </c>
      <c r="N20" s="107">
        <v>8</v>
      </c>
      <c r="O20" s="107"/>
    </row>
    <row r="21" spans="1:15" ht="12.95" customHeight="1" x14ac:dyDescent="0.2">
      <c r="A21" s="108" t="s">
        <v>485</v>
      </c>
      <c r="B21" t="s">
        <v>652</v>
      </c>
      <c r="C21" s="107">
        <v>5</v>
      </c>
      <c r="D21" s="107">
        <v>77</v>
      </c>
      <c r="E21" s="108" t="s">
        <v>636</v>
      </c>
      <c r="F21" s="107">
        <v>5.5</v>
      </c>
      <c r="G21" s="107"/>
      <c r="H21" s="106"/>
      <c r="I21" s="107">
        <v>4</v>
      </c>
      <c r="J21" t="s">
        <v>679</v>
      </c>
      <c r="K21" s="107">
        <v>11</v>
      </c>
      <c r="L21" s="107">
        <v>83</v>
      </c>
      <c r="M21" s="108" t="s">
        <v>633</v>
      </c>
      <c r="N21" s="107">
        <v>7</v>
      </c>
      <c r="O21" s="107"/>
    </row>
    <row r="22" spans="1:15" ht="12.95" customHeight="1" x14ac:dyDescent="0.2">
      <c r="A22" s="108" t="s">
        <v>485</v>
      </c>
      <c r="B22" t="s">
        <v>1145</v>
      </c>
      <c r="C22" s="107">
        <v>5</v>
      </c>
      <c r="D22" s="107">
        <v>77</v>
      </c>
      <c r="E22" s="108" t="s">
        <v>636</v>
      </c>
      <c r="F22" s="107">
        <v>5.5</v>
      </c>
      <c r="G22" s="107"/>
      <c r="H22" s="106"/>
      <c r="I22" s="107">
        <v>5</v>
      </c>
      <c r="J22" t="s">
        <v>1109</v>
      </c>
      <c r="K22" s="107">
        <v>12</v>
      </c>
      <c r="L22" s="107">
        <v>84</v>
      </c>
      <c r="M22" s="108" t="s">
        <v>636</v>
      </c>
      <c r="N22" s="107">
        <v>6</v>
      </c>
      <c r="O22" s="107"/>
    </row>
    <row r="23" spans="1:15" ht="12.95" customHeight="1" x14ac:dyDescent="0.2">
      <c r="A23" s="107">
        <v>7</v>
      </c>
      <c r="B23" t="s">
        <v>637</v>
      </c>
      <c r="C23" s="107">
        <v>6</v>
      </c>
      <c r="D23" s="107">
        <v>78</v>
      </c>
      <c r="E23" s="108" t="s">
        <v>636</v>
      </c>
      <c r="F23" s="107">
        <v>4</v>
      </c>
      <c r="G23" s="107"/>
      <c r="H23" s="106"/>
      <c r="I23" s="107">
        <v>6</v>
      </c>
      <c r="J23" t="s">
        <v>692</v>
      </c>
      <c r="K23" s="107">
        <v>13</v>
      </c>
      <c r="L23" s="107">
        <v>85</v>
      </c>
      <c r="M23" s="108" t="s">
        <v>636</v>
      </c>
      <c r="N23" s="107">
        <v>5</v>
      </c>
      <c r="O23" s="107"/>
    </row>
    <row r="24" spans="1:15" ht="12.95" customHeight="1" x14ac:dyDescent="0.2">
      <c r="A24" s="107">
        <v>8</v>
      </c>
      <c r="B24" t="s">
        <v>678</v>
      </c>
      <c r="C24" s="107">
        <v>7</v>
      </c>
      <c r="D24" s="107">
        <v>79</v>
      </c>
      <c r="E24" s="108" t="s">
        <v>636</v>
      </c>
      <c r="F24" s="107">
        <v>3</v>
      </c>
      <c r="G24" s="107"/>
      <c r="H24" s="106"/>
      <c r="I24" s="107">
        <v>7</v>
      </c>
      <c r="J24" t="s">
        <v>686</v>
      </c>
      <c r="K24" s="107">
        <v>14</v>
      </c>
      <c r="L24" s="107">
        <v>86</v>
      </c>
      <c r="M24" s="108" t="s">
        <v>636</v>
      </c>
      <c r="N24" s="107">
        <v>4</v>
      </c>
      <c r="O24" s="107"/>
    </row>
    <row r="25" spans="1:15" ht="12.95" customHeight="1" x14ac:dyDescent="0.2">
      <c r="A25" s="107">
        <v>9</v>
      </c>
      <c r="B25" t="s">
        <v>1146</v>
      </c>
      <c r="C25" s="107">
        <v>12</v>
      </c>
      <c r="D25" s="107">
        <v>84</v>
      </c>
      <c r="E25" s="108" t="s">
        <v>636</v>
      </c>
      <c r="F25" s="107">
        <v>2</v>
      </c>
      <c r="G25" s="107"/>
      <c r="H25" s="106"/>
      <c r="I25" s="107">
        <v>8</v>
      </c>
      <c r="J25" t="s">
        <v>698</v>
      </c>
      <c r="K25" s="107">
        <v>16</v>
      </c>
      <c r="L25" s="107">
        <v>88</v>
      </c>
      <c r="M25" s="108" t="s">
        <v>636</v>
      </c>
      <c r="N25" s="107">
        <v>3</v>
      </c>
      <c r="O25" s="107"/>
    </row>
    <row r="26" spans="1:15" ht="12.95" customHeight="1" x14ac:dyDescent="0.2">
      <c r="A26" s="107">
        <v>10</v>
      </c>
      <c r="B26" t="s">
        <v>1099</v>
      </c>
      <c r="C26" s="107">
        <v>14</v>
      </c>
      <c r="D26" s="107">
        <v>86</v>
      </c>
      <c r="E26" s="108" t="s">
        <v>636</v>
      </c>
      <c r="F26" s="107">
        <v>1</v>
      </c>
      <c r="G26" s="107"/>
      <c r="H26" s="106"/>
      <c r="I26" s="107">
        <v>9</v>
      </c>
      <c r="J26" t="s">
        <v>675</v>
      </c>
      <c r="K26" s="107">
        <v>17</v>
      </c>
      <c r="L26" s="107">
        <v>89</v>
      </c>
      <c r="M26" s="108" t="s">
        <v>636</v>
      </c>
      <c r="N26" s="107">
        <v>2</v>
      </c>
      <c r="O26" s="107"/>
    </row>
    <row r="27" spans="1:15" ht="12.95" customHeight="1" x14ac:dyDescent="0.2">
      <c r="H27" s="106"/>
      <c r="I27" s="107">
        <v>10</v>
      </c>
      <c r="J27" t="s">
        <v>677</v>
      </c>
      <c r="K27" s="107">
        <v>20</v>
      </c>
      <c r="L27" s="107">
        <v>92</v>
      </c>
      <c r="M27" s="108" t="s">
        <v>636</v>
      </c>
      <c r="N27" s="107">
        <v>1</v>
      </c>
      <c r="O27" s="107"/>
    </row>
    <row r="28" spans="1:15" ht="12.95" customHeight="1" x14ac:dyDescent="0.2">
      <c r="A28" s="105" t="s">
        <v>343</v>
      </c>
      <c r="B28" s="105"/>
      <c r="C28" s="105"/>
      <c r="D28" s="105"/>
      <c r="E28" s="105"/>
      <c r="F28" s="105"/>
      <c r="G28" s="105"/>
      <c r="H28" s="106"/>
    </row>
    <row r="29" spans="1:15" ht="12.95" customHeight="1" x14ac:dyDescent="0.2">
      <c r="A29" s="105" t="s">
        <v>321</v>
      </c>
      <c r="B29" s="105" t="s">
        <v>617</v>
      </c>
      <c r="C29" s="105" t="s">
        <v>618</v>
      </c>
      <c r="D29" s="105" t="s">
        <v>619</v>
      </c>
      <c r="E29" s="105" t="s">
        <v>322</v>
      </c>
      <c r="F29" s="105" t="s">
        <v>58</v>
      </c>
      <c r="G29" s="105" t="s">
        <v>780</v>
      </c>
      <c r="H29" s="106"/>
      <c r="I29" s="105" t="s">
        <v>673</v>
      </c>
    </row>
    <row r="30" spans="1:15" ht="12.95" customHeight="1" x14ac:dyDescent="0.2">
      <c r="A30" s="107">
        <v>1</v>
      </c>
      <c r="B30" t="s">
        <v>661</v>
      </c>
      <c r="C30" s="107">
        <v>2</v>
      </c>
      <c r="D30" s="107">
        <v>74</v>
      </c>
      <c r="E30" s="108" t="s">
        <v>621</v>
      </c>
      <c r="F30" s="107">
        <v>10</v>
      </c>
      <c r="G30" s="107"/>
      <c r="H30" s="106"/>
      <c r="I30" s="105" t="s">
        <v>321</v>
      </c>
      <c r="J30" s="105" t="s">
        <v>617</v>
      </c>
      <c r="K30" s="105" t="s">
        <v>618</v>
      </c>
      <c r="L30" s="105" t="s">
        <v>619</v>
      </c>
      <c r="M30" s="105" t="s">
        <v>322</v>
      </c>
      <c r="N30" s="105" t="s">
        <v>58</v>
      </c>
      <c r="O30" s="105" t="s">
        <v>780</v>
      </c>
    </row>
    <row r="31" spans="1:15" ht="12.95" customHeight="1" x14ac:dyDescent="0.2">
      <c r="A31" s="107">
        <v>2</v>
      </c>
      <c r="B31" t="s">
        <v>665</v>
      </c>
      <c r="C31" s="107">
        <v>4</v>
      </c>
      <c r="D31" s="107">
        <v>76</v>
      </c>
      <c r="E31" s="108" t="s">
        <v>624</v>
      </c>
      <c r="F31" s="107">
        <v>9</v>
      </c>
      <c r="G31" s="107"/>
      <c r="H31" s="106"/>
      <c r="I31" s="107">
        <v>1</v>
      </c>
      <c r="J31" t="s">
        <v>1147</v>
      </c>
      <c r="K31" s="107">
        <v>11</v>
      </c>
      <c r="L31" s="107">
        <v>83</v>
      </c>
      <c r="M31" s="108" t="s">
        <v>621</v>
      </c>
      <c r="N31" s="107">
        <v>10</v>
      </c>
      <c r="O31" s="107"/>
    </row>
    <row r="32" spans="1:15" ht="12.95" customHeight="1" x14ac:dyDescent="0.2">
      <c r="A32" s="107">
        <v>3</v>
      </c>
      <c r="B32" t="s">
        <v>691</v>
      </c>
      <c r="C32" s="107">
        <v>7</v>
      </c>
      <c r="D32" s="107">
        <v>79</v>
      </c>
      <c r="E32" s="108" t="s">
        <v>1140</v>
      </c>
      <c r="F32" s="107">
        <v>8</v>
      </c>
      <c r="G32" s="107"/>
      <c r="H32" s="106"/>
      <c r="I32" s="107">
        <v>2</v>
      </c>
      <c r="J32" t="s">
        <v>1148</v>
      </c>
      <c r="K32" s="107">
        <v>12</v>
      </c>
      <c r="L32" s="107">
        <v>84</v>
      </c>
      <c r="M32" s="108" t="s">
        <v>624</v>
      </c>
      <c r="N32" s="107">
        <v>9</v>
      </c>
      <c r="O32" s="107"/>
    </row>
    <row r="33" spans="1:15" ht="12.95" customHeight="1" x14ac:dyDescent="0.2">
      <c r="A33" s="108" t="s">
        <v>326</v>
      </c>
      <c r="B33" t="s">
        <v>1105</v>
      </c>
      <c r="C33" s="107">
        <v>10</v>
      </c>
      <c r="D33" s="107">
        <v>82</v>
      </c>
      <c r="E33" s="108" t="s">
        <v>657</v>
      </c>
      <c r="F33" s="107">
        <v>6.5</v>
      </c>
      <c r="G33" s="107"/>
      <c r="H33" s="106"/>
      <c r="I33" s="108" t="s">
        <v>324</v>
      </c>
      <c r="J33" t="s">
        <v>982</v>
      </c>
      <c r="K33" s="107">
        <v>13</v>
      </c>
      <c r="L33" s="107">
        <v>85</v>
      </c>
      <c r="M33" s="108" t="s">
        <v>790</v>
      </c>
      <c r="N33" s="107">
        <v>7.5</v>
      </c>
      <c r="O33" s="107"/>
    </row>
    <row r="34" spans="1:15" ht="12.95" customHeight="1" x14ac:dyDescent="0.2">
      <c r="A34" s="108" t="s">
        <v>326</v>
      </c>
      <c r="B34" t="s">
        <v>1110</v>
      </c>
      <c r="C34" s="107">
        <v>10</v>
      </c>
      <c r="D34" s="107">
        <v>82</v>
      </c>
      <c r="E34" s="108" t="s">
        <v>657</v>
      </c>
      <c r="F34" s="107">
        <v>6.5</v>
      </c>
      <c r="G34" s="107"/>
      <c r="H34" s="106"/>
      <c r="I34" s="108" t="s">
        <v>324</v>
      </c>
      <c r="J34" t="s">
        <v>688</v>
      </c>
      <c r="K34" s="107">
        <v>13</v>
      </c>
      <c r="L34" s="107">
        <v>85</v>
      </c>
      <c r="M34" s="108" t="s">
        <v>790</v>
      </c>
      <c r="N34" s="107">
        <v>7.5</v>
      </c>
      <c r="O34" s="107"/>
    </row>
    <row r="35" spans="1:15" ht="12.95" customHeight="1" x14ac:dyDescent="0.2">
      <c r="A35" s="107">
        <v>6</v>
      </c>
      <c r="B35" t="s">
        <v>697</v>
      </c>
      <c r="C35" s="107">
        <v>13</v>
      </c>
      <c r="D35" s="107">
        <v>85</v>
      </c>
      <c r="E35" s="108" t="s">
        <v>636</v>
      </c>
      <c r="F35" s="107">
        <v>5</v>
      </c>
      <c r="G35" s="107"/>
      <c r="H35" s="106"/>
      <c r="I35" s="107">
        <v>5</v>
      </c>
      <c r="J35" t="s">
        <v>704</v>
      </c>
      <c r="K35" s="107">
        <v>14</v>
      </c>
      <c r="L35" s="107">
        <v>86</v>
      </c>
      <c r="M35" s="108" t="s">
        <v>636</v>
      </c>
      <c r="N35" s="107">
        <v>6</v>
      </c>
      <c r="O35" s="107"/>
    </row>
    <row r="36" spans="1:15" ht="12.95" customHeight="1" x14ac:dyDescent="0.2">
      <c r="A36" s="107">
        <v>7</v>
      </c>
      <c r="B36" t="s">
        <v>701</v>
      </c>
      <c r="C36" s="107">
        <v>14</v>
      </c>
      <c r="D36" s="107">
        <v>86</v>
      </c>
      <c r="E36" s="108" t="s">
        <v>636</v>
      </c>
      <c r="F36" s="107">
        <v>4</v>
      </c>
      <c r="G36" s="107"/>
      <c r="H36" s="106"/>
      <c r="I36" s="107">
        <v>6</v>
      </c>
      <c r="J36" t="s">
        <v>683</v>
      </c>
      <c r="K36" s="107">
        <v>15</v>
      </c>
      <c r="L36" s="107">
        <v>87</v>
      </c>
      <c r="M36" s="108" t="s">
        <v>636</v>
      </c>
      <c r="N36" s="107">
        <v>5</v>
      </c>
      <c r="O36" s="107"/>
    </row>
    <row r="37" spans="1:15" ht="12.95" customHeight="1" x14ac:dyDescent="0.2">
      <c r="A37" s="107">
        <v>8</v>
      </c>
      <c r="B37" t="s">
        <v>1149</v>
      </c>
      <c r="C37" s="107">
        <v>15</v>
      </c>
      <c r="D37" s="107">
        <v>87</v>
      </c>
      <c r="E37" s="108" t="s">
        <v>636</v>
      </c>
      <c r="F37" s="107">
        <v>3</v>
      </c>
      <c r="G37" s="107"/>
      <c r="H37" s="106"/>
      <c r="I37" s="108" t="s">
        <v>323</v>
      </c>
      <c r="J37" t="s">
        <v>708</v>
      </c>
      <c r="K37" s="107">
        <v>17</v>
      </c>
      <c r="L37" s="107">
        <v>89</v>
      </c>
      <c r="M37" s="108" t="s">
        <v>636</v>
      </c>
      <c r="N37" s="107">
        <v>3.5</v>
      </c>
      <c r="O37" s="107"/>
    </row>
    <row r="38" spans="1:15" ht="12.95" customHeight="1" x14ac:dyDescent="0.2">
      <c r="A38" s="107">
        <v>9</v>
      </c>
      <c r="B38" t="s">
        <v>699</v>
      </c>
      <c r="C38" s="107">
        <v>16</v>
      </c>
      <c r="D38" s="107">
        <v>88</v>
      </c>
      <c r="E38" s="108" t="s">
        <v>636</v>
      </c>
      <c r="F38" s="107">
        <v>2</v>
      </c>
      <c r="G38" s="107"/>
      <c r="H38" s="106"/>
      <c r="I38" s="108" t="s">
        <v>323</v>
      </c>
      <c r="J38" t="s">
        <v>1150</v>
      </c>
      <c r="K38" s="107">
        <v>17</v>
      </c>
      <c r="L38" s="107">
        <v>89</v>
      </c>
      <c r="M38" s="108" t="s">
        <v>636</v>
      </c>
      <c r="N38" s="107">
        <v>3.5</v>
      </c>
      <c r="O38" s="107"/>
    </row>
    <row r="39" spans="1:15" ht="12.95" customHeight="1" x14ac:dyDescent="0.2">
      <c r="A39" s="108" t="s">
        <v>669</v>
      </c>
      <c r="B39" t="s">
        <v>945</v>
      </c>
      <c r="C39" s="108" t="s">
        <v>671</v>
      </c>
      <c r="D39" s="108" t="s">
        <v>669</v>
      </c>
      <c r="E39" s="108" t="s">
        <v>636</v>
      </c>
      <c r="F39" s="107">
        <v>0</v>
      </c>
      <c r="G39" s="107"/>
      <c r="H39" s="106"/>
      <c r="I39" s="107">
        <v>9</v>
      </c>
      <c r="J39" t="s">
        <v>700</v>
      </c>
      <c r="K39" s="107">
        <v>23</v>
      </c>
      <c r="L39" s="107">
        <v>95</v>
      </c>
      <c r="M39" s="108" t="s">
        <v>636</v>
      </c>
      <c r="N39" s="107">
        <v>2</v>
      </c>
      <c r="O39" s="107"/>
    </row>
    <row r="40" spans="1:15" ht="12.95" customHeight="1" x14ac:dyDescent="0.2">
      <c r="H40" s="106"/>
      <c r="I40" s="107">
        <v>10</v>
      </c>
      <c r="J40" t="s">
        <v>672</v>
      </c>
      <c r="K40" s="107">
        <v>24</v>
      </c>
      <c r="L40" s="107">
        <v>96</v>
      </c>
      <c r="M40" s="108" t="s">
        <v>636</v>
      </c>
      <c r="N40" s="107">
        <v>1</v>
      </c>
      <c r="O40" s="107"/>
    </row>
    <row r="41" spans="1:15" ht="12.95" customHeight="1" x14ac:dyDescent="0.2">
      <c r="A41" s="105" t="s">
        <v>695</v>
      </c>
      <c r="B41" s="105"/>
      <c r="C41" s="105"/>
      <c r="D41" s="105"/>
      <c r="E41" s="105"/>
      <c r="F41" s="105"/>
      <c r="G41" s="105"/>
      <c r="H41" s="106"/>
    </row>
    <row r="42" spans="1:15" ht="12.95" customHeight="1" x14ac:dyDescent="0.2">
      <c r="A42" s="105" t="s">
        <v>321</v>
      </c>
      <c r="B42" s="105" t="s">
        <v>617</v>
      </c>
      <c r="C42" s="105" t="s">
        <v>618</v>
      </c>
      <c r="D42" s="105" t="s">
        <v>619</v>
      </c>
      <c r="E42" s="105" t="s">
        <v>322</v>
      </c>
      <c r="F42" s="105" t="s">
        <v>58</v>
      </c>
      <c r="G42" s="105" t="s">
        <v>780</v>
      </c>
      <c r="H42" s="106"/>
      <c r="I42" s="105" t="s">
        <v>696</v>
      </c>
    </row>
    <row r="43" spans="1:15" ht="12.95" customHeight="1" x14ac:dyDescent="0.2">
      <c r="A43" s="107">
        <v>1</v>
      </c>
      <c r="B43" t="s">
        <v>731</v>
      </c>
      <c r="C43" s="108" t="s">
        <v>327</v>
      </c>
      <c r="D43" s="107">
        <v>72</v>
      </c>
      <c r="E43" s="108" t="s">
        <v>621</v>
      </c>
      <c r="F43" s="107">
        <v>10</v>
      </c>
      <c r="G43" s="107"/>
      <c r="H43" s="106"/>
      <c r="I43" s="105" t="s">
        <v>321</v>
      </c>
      <c r="J43" s="105" t="s">
        <v>617</v>
      </c>
      <c r="K43" s="105" t="s">
        <v>618</v>
      </c>
      <c r="L43" s="105" t="s">
        <v>619</v>
      </c>
      <c r="M43" s="105" t="s">
        <v>322</v>
      </c>
      <c r="N43" s="105" t="s">
        <v>58</v>
      </c>
      <c r="O43" s="105" t="s">
        <v>780</v>
      </c>
    </row>
    <row r="44" spans="1:15" ht="12.95" customHeight="1" x14ac:dyDescent="0.2">
      <c r="A44" s="107">
        <v>2</v>
      </c>
      <c r="B44" t="s">
        <v>725</v>
      </c>
      <c r="C44" s="107">
        <v>7</v>
      </c>
      <c r="D44" s="107">
        <v>79</v>
      </c>
      <c r="E44" s="108" t="s">
        <v>624</v>
      </c>
      <c r="F44" s="107">
        <v>9</v>
      </c>
      <c r="G44" s="107"/>
      <c r="H44" s="106"/>
      <c r="I44" s="107">
        <v>1</v>
      </c>
      <c r="J44" t="s">
        <v>748</v>
      </c>
      <c r="K44" s="107">
        <v>11</v>
      </c>
      <c r="L44" s="107">
        <v>83</v>
      </c>
      <c r="M44" s="108" t="s">
        <v>621</v>
      </c>
      <c r="N44" s="107">
        <v>10</v>
      </c>
      <c r="O44" s="108" t="s">
        <v>827</v>
      </c>
    </row>
    <row r="45" spans="1:15" ht="12.95" customHeight="1" x14ac:dyDescent="0.2">
      <c r="A45" s="107">
        <v>3</v>
      </c>
      <c r="B45" t="s">
        <v>709</v>
      </c>
      <c r="C45" s="107">
        <v>9</v>
      </c>
      <c r="D45" s="107">
        <v>81</v>
      </c>
      <c r="E45" s="108" t="s">
        <v>1140</v>
      </c>
      <c r="F45" s="107">
        <v>8</v>
      </c>
      <c r="G45" s="107"/>
      <c r="H45" s="106"/>
      <c r="I45" s="107">
        <v>2</v>
      </c>
      <c r="J45" t="s">
        <v>642</v>
      </c>
      <c r="K45" s="107">
        <v>11</v>
      </c>
      <c r="L45" s="107">
        <v>83</v>
      </c>
      <c r="M45" s="108" t="s">
        <v>624</v>
      </c>
      <c r="N45" s="107">
        <v>9</v>
      </c>
      <c r="O45" s="107"/>
    </row>
    <row r="46" spans="1:15" ht="12.95" customHeight="1" x14ac:dyDescent="0.2">
      <c r="A46" s="107">
        <v>4</v>
      </c>
      <c r="B46" t="s">
        <v>705</v>
      </c>
      <c r="C46" s="107">
        <v>11</v>
      </c>
      <c r="D46" s="107">
        <v>83</v>
      </c>
      <c r="E46" s="108" t="s">
        <v>633</v>
      </c>
      <c r="F46" s="107">
        <v>7</v>
      </c>
      <c r="G46" s="107"/>
      <c r="H46" s="106"/>
      <c r="I46" s="107">
        <v>3</v>
      </c>
      <c r="J46" t="s">
        <v>706</v>
      </c>
      <c r="K46" s="107">
        <v>17</v>
      </c>
      <c r="L46" s="107">
        <v>89</v>
      </c>
      <c r="M46" s="108" t="s">
        <v>1140</v>
      </c>
      <c r="N46" s="107">
        <v>8</v>
      </c>
      <c r="O46" s="107"/>
    </row>
    <row r="47" spans="1:15" ht="12.95" customHeight="1" x14ac:dyDescent="0.2">
      <c r="A47" s="107">
        <v>5</v>
      </c>
      <c r="B47" t="s">
        <v>715</v>
      </c>
      <c r="C47" s="107">
        <v>13</v>
      </c>
      <c r="D47" s="107">
        <v>85</v>
      </c>
      <c r="E47" s="108" t="s">
        <v>636</v>
      </c>
      <c r="F47" s="107">
        <v>6</v>
      </c>
      <c r="G47" s="107"/>
      <c r="H47" s="106"/>
      <c r="I47" s="107">
        <v>4</v>
      </c>
      <c r="J47" t="s">
        <v>988</v>
      </c>
      <c r="K47" s="107">
        <v>18</v>
      </c>
      <c r="L47" s="107">
        <v>90</v>
      </c>
      <c r="M47" s="108" t="s">
        <v>633</v>
      </c>
      <c r="N47" s="107">
        <v>7</v>
      </c>
      <c r="O47" s="107"/>
    </row>
    <row r="48" spans="1:15" ht="12.95" customHeight="1" x14ac:dyDescent="0.2">
      <c r="A48" s="108" t="s">
        <v>685</v>
      </c>
      <c r="B48" t="s">
        <v>707</v>
      </c>
      <c r="C48" s="107">
        <v>16</v>
      </c>
      <c r="D48" s="107">
        <v>88</v>
      </c>
      <c r="E48" s="108" t="s">
        <v>636</v>
      </c>
      <c r="F48" s="107">
        <v>4</v>
      </c>
      <c r="G48" s="107"/>
      <c r="H48" s="106"/>
      <c r="I48" s="107">
        <v>5</v>
      </c>
      <c r="J48" t="s">
        <v>714</v>
      </c>
      <c r="K48" s="107">
        <v>19</v>
      </c>
      <c r="L48" s="107">
        <v>91</v>
      </c>
      <c r="M48" s="108" t="s">
        <v>636</v>
      </c>
      <c r="N48" s="107">
        <v>6</v>
      </c>
      <c r="O48" s="107"/>
    </row>
    <row r="49" spans="1:15" ht="12.95" customHeight="1" x14ac:dyDescent="0.2">
      <c r="A49" s="108" t="s">
        <v>685</v>
      </c>
      <c r="B49" t="s">
        <v>1111</v>
      </c>
      <c r="C49" s="107">
        <v>16</v>
      </c>
      <c r="D49" s="107">
        <v>88</v>
      </c>
      <c r="E49" s="108" t="s">
        <v>636</v>
      </c>
      <c r="F49" s="107">
        <v>4</v>
      </c>
      <c r="G49" s="107"/>
      <c r="H49" s="106"/>
      <c r="I49" s="107">
        <v>6</v>
      </c>
      <c r="J49" t="s">
        <v>987</v>
      </c>
      <c r="K49" s="107">
        <v>20</v>
      </c>
      <c r="L49" s="107">
        <v>92</v>
      </c>
      <c r="M49" s="108" t="s">
        <v>636</v>
      </c>
      <c r="N49" s="107">
        <v>5</v>
      </c>
      <c r="O49" s="107"/>
    </row>
    <row r="50" spans="1:15" ht="12.95" customHeight="1" x14ac:dyDescent="0.2">
      <c r="A50" s="108" t="s">
        <v>685</v>
      </c>
      <c r="B50" t="s">
        <v>753</v>
      </c>
      <c r="C50" s="107">
        <v>16</v>
      </c>
      <c r="D50" s="107">
        <v>88</v>
      </c>
      <c r="E50" s="108" t="s">
        <v>636</v>
      </c>
      <c r="F50" s="107">
        <v>4</v>
      </c>
      <c r="G50" s="107"/>
      <c r="H50" s="106"/>
      <c r="I50" s="108" t="s">
        <v>323</v>
      </c>
      <c r="J50" t="s">
        <v>990</v>
      </c>
      <c r="K50" s="107">
        <v>21</v>
      </c>
      <c r="L50" s="107">
        <v>93</v>
      </c>
      <c r="M50" s="108" t="s">
        <v>636</v>
      </c>
      <c r="N50" s="107">
        <v>3.5</v>
      </c>
      <c r="O50" s="107"/>
    </row>
    <row r="51" spans="1:15" ht="12.95" customHeight="1" x14ac:dyDescent="0.2">
      <c r="A51" s="107">
        <v>9</v>
      </c>
      <c r="B51" t="s">
        <v>719</v>
      </c>
      <c r="C51" s="107">
        <v>21</v>
      </c>
      <c r="D51" s="107">
        <v>93</v>
      </c>
      <c r="E51" s="108" t="s">
        <v>636</v>
      </c>
      <c r="F51" s="107">
        <v>2</v>
      </c>
      <c r="G51" s="107"/>
      <c r="H51" s="106"/>
      <c r="I51" s="108" t="s">
        <v>323</v>
      </c>
      <c r="J51" t="s">
        <v>726</v>
      </c>
      <c r="K51" s="107">
        <v>21</v>
      </c>
      <c r="L51" s="107">
        <v>93</v>
      </c>
      <c r="M51" s="108" t="s">
        <v>636</v>
      </c>
      <c r="N51" s="107">
        <v>3.5</v>
      </c>
      <c r="O51" s="107"/>
    </row>
    <row r="52" spans="1:15" ht="12.95" customHeight="1" x14ac:dyDescent="0.2">
      <c r="A52" s="107">
        <v>10</v>
      </c>
      <c r="B52" t="s">
        <v>746</v>
      </c>
      <c r="C52" s="107">
        <v>24</v>
      </c>
      <c r="D52" s="107">
        <v>96</v>
      </c>
      <c r="E52" s="108" t="s">
        <v>636</v>
      </c>
      <c r="F52" s="107">
        <v>1</v>
      </c>
      <c r="G52" s="107"/>
      <c r="H52" s="106"/>
      <c r="I52" s="107">
        <v>9</v>
      </c>
      <c r="J52" t="s">
        <v>1113</v>
      </c>
      <c r="K52" s="107">
        <v>25</v>
      </c>
      <c r="L52" s="107">
        <v>97</v>
      </c>
      <c r="M52" s="108" t="s">
        <v>636</v>
      </c>
      <c r="N52" s="107">
        <v>2</v>
      </c>
      <c r="O52" s="107"/>
    </row>
    <row r="53" spans="1:15" ht="12.95" customHeight="1" x14ac:dyDescent="0.2">
      <c r="H53" s="106"/>
      <c r="I53" s="107">
        <v>10</v>
      </c>
      <c r="J53" t="s">
        <v>710</v>
      </c>
      <c r="K53" s="107">
        <v>28</v>
      </c>
      <c r="L53" s="107">
        <v>100</v>
      </c>
      <c r="M53" s="108" t="s">
        <v>636</v>
      </c>
      <c r="N53" s="107">
        <v>1</v>
      </c>
      <c r="O53" s="107"/>
    </row>
    <row r="54" spans="1:15" ht="12.95" customHeight="1" x14ac:dyDescent="0.2">
      <c r="A54" s="105" t="s">
        <v>717</v>
      </c>
      <c r="B54" s="105"/>
      <c r="C54" s="105"/>
      <c r="D54" s="105"/>
      <c r="E54" s="105"/>
      <c r="F54" s="105"/>
      <c r="G54" s="105"/>
      <c r="H54" s="106"/>
    </row>
    <row r="55" spans="1:15" ht="12.95" customHeight="1" x14ac:dyDescent="0.2">
      <c r="A55" s="105" t="s">
        <v>321</v>
      </c>
      <c r="B55" s="105" t="s">
        <v>617</v>
      </c>
      <c r="C55" s="105" t="s">
        <v>618</v>
      </c>
      <c r="D55" s="105" t="s">
        <v>619</v>
      </c>
      <c r="E55" s="105" t="s">
        <v>322</v>
      </c>
      <c r="F55" s="105" t="s">
        <v>58</v>
      </c>
      <c r="G55" s="105" t="s">
        <v>780</v>
      </c>
      <c r="H55" s="106"/>
      <c r="I55" s="105" t="s">
        <v>718</v>
      </c>
    </row>
    <row r="56" spans="1:15" ht="12.95" customHeight="1" x14ac:dyDescent="0.2">
      <c r="A56" s="107">
        <v>1</v>
      </c>
      <c r="B56" t="s">
        <v>951</v>
      </c>
      <c r="C56" s="107">
        <v>10</v>
      </c>
      <c r="D56" s="107">
        <v>82</v>
      </c>
      <c r="E56" s="108" t="s">
        <v>621</v>
      </c>
      <c r="F56" s="107">
        <v>10</v>
      </c>
      <c r="G56" s="107"/>
      <c r="H56" s="106"/>
      <c r="I56" s="105" t="s">
        <v>321</v>
      </c>
      <c r="J56" s="105" t="s">
        <v>617</v>
      </c>
      <c r="K56" s="105" t="s">
        <v>743</v>
      </c>
      <c r="L56" s="105" t="s">
        <v>744</v>
      </c>
      <c r="M56" s="105" t="s">
        <v>322</v>
      </c>
      <c r="N56" s="105" t="s">
        <v>58</v>
      </c>
    </row>
    <row r="57" spans="1:15" ht="12.95" customHeight="1" x14ac:dyDescent="0.2">
      <c r="A57" s="107">
        <v>2</v>
      </c>
      <c r="B57" t="s">
        <v>727</v>
      </c>
      <c r="C57" s="107">
        <v>13</v>
      </c>
      <c r="D57" s="107">
        <v>85</v>
      </c>
      <c r="E57" s="108" t="s">
        <v>624</v>
      </c>
      <c r="F57" s="107">
        <v>9</v>
      </c>
      <c r="G57" s="107"/>
      <c r="H57" s="106"/>
      <c r="I57" s="107">
        <v>1</v>
      </c>
      <c r="J57" t="s">
        <v>1151</v>
      </c>
      <c r="K57" s="107">
        <v>-6</v>
      </c>
      <c r="L57" s="107">
        <v>66</v>
      </c>
      <c r="M57" s="108" t="s">
        <v>621</v>
      </c>
      <c r="N57" s="107">
        <v>10</v>
      </c>
    </row>
    <row r="58" spans="1:15" ht="12.95" customHeight="1" x14ac:dyDescent="0.2">
      <c r="A58" s="107">
        <v>3</v>
      </c>
      <c r="B58" t="s">
        <v>954</v>
      </c>
      <c r="C58" s="107">
        <v>14</v>
      </c>
      <c r="D58" s="107">
        <v>86</v>
      </c>
      <c r="E58" s="108" t="s">
        <v>1140</v>
      </c>
      <c r="F58" s="107">
        <v>8</v>
      </c>
      <c r="G58" s="107"/>
      <c r="H58" s="106"/>
      <c r="I58" s="107">
        <v>2</v>
      </c>
      <c r="J58" t="s">
        <v>756</v>
      </c>
      <c r="K58" s="107">
        <v>-3</v>
      </c>
      <c r="L58" s="107">
        <v>69</v>
      </c>
      <c r="M58" s="108" t="s">
        <v>624</v>
      </c>
      <c r="N58" s="107">
        <v>9</v>
      </c>
    </row>
    <row r="59" spans="1:15" ht="12.95" customHeight="1" x14ac:dyDescent="0.2">
      <c r="A59" s="107">
        <v>4</v>
      </c>
      <c r="B59" t="s">
        <v>765</v>
      </c>
      <c r="C59" s="107">
        <v>17</v>
      </c>
      <c r="D59" s="107">
        <v>89</v>
      </c>
      <c r="E59" s="108" t="s">
        <v>633</v>
      </c>
      <c r="F59" s="107">
        <v>7</v>
      </c>
      <c r="G59" s="107"/>
      <c r="H59" s="106"/>
      <c r="I59" s="107">
        <v>3</v>
      </c>
      <c r="J59" t="s">
        <v>992</v>
      </c>
      <c r="K59" s="107">
        <v>-1</v>
      </c>
      <c r="L59" s="107">
        <v>71</v>
      </c>
      <c r="M59" s="108" t="s">
        <v>1140</v>
      </c>
      <c r="N59" s="107">
        <v>8</v>
      </c>
    </row>
    <row r="60" spans="1:15" ht="12.95" customHeight="1" x14ac:dyDescent="0.2">
      <c r="A60" s="107">
        <v>5</v>
      </c>
      <c r="B60" t="s">
        <v>768</v>
      </c>
      <c r="C60" s="107">
        <v>20</v>
      </c>
      <c r="D60" s="107">
        <v>92</v>
      </c>
      <c r="E60" s="108" t="s">
        <v>636</v>
      </c>
      <c r="F60" s="107">
        <v>6</v>
      </c>
      <c r="G60" s="107"/>
      <c r="H60" s="106"/>
      <c r="I60" s="107">
        <v>4</v>
      </c>
      <c r="J60" t="s">
        <v>758</v>
      </c>
      <c r="K60" s="107">
        <v>4</v>
      </c>
      <c r="L60" s="107">
        <v>76</v>
      </c>
      <c r="M60" s="108" t="s">
        <v>633</v>
      </c>
      <c r="N60" s="107">
        <v>7</v>
      </c>
    </row>
    <row r="61" spans="1:15" ht="12.95" customHeight="1" x14ac:dyDescent="0.2">
      <c r="A61" s="107">
        <v>6</v>
      </c>
      <c r="B61" t="s">
        <v>1152</v>
      </c>
      <c r="C61" s="107">
        <v>21</v>
      </c>
      <c r="D61" s="107">
        <v>93</v>
      </c>
      <c r="E61" s="108" t="s">
        <v>636</v>
      </c>
      <c r="F61" s="107">
        <v>5</v>
      </c>
      <c r="G61" s="107"/>
      <c r="H61" s="106"/>
      <c r="I61" s="108" t="s">
        <v>485</v>
      </c>
      <c r="J61" t="s">
        <v>1153</v>
      </c>
      <c r="K61" s="107">
        <v>5</v>
      </c>
      <c r="L61" s="107">
        <v>77</v>
      </c>
      <c r="M61" s="108" t="s">
        <v>636</v>
      </c>
      <c r="N61" s="107">
        <v>5.5</v>
      </c>
    </row>
    <row r="62" spans="1:15" ht="12.95" customHeight="1" x14ac:dyDescent="0.2">
      <c r="A62" s="107">
        <v>7</v>
      </c>
      <c r="B62" t="s">
        <v>955</v>
      </c>
      <c r="C62" s="107">
        <v>22</v>
      </c>
      <c r="D62" s="107">
        <v>94</v>
      </c>
      <c r="E62" s="108" t="s">
        <v>636</v>
      </c>
      <c r="F62" s="107">
        <v>4</v>
      </c>
      <c r="G62" s="107"/>
      <c r="H62" s="106"/>
      <c r="I62" s="108" t="s">
        <v>485</v>
      </c>
      <c r="J62" t="s">
        <v>737</v>
      </c>
      <c r="K62" s="107">
        <v>5</v>
      </c>
      <c r="L62" s="107">
        <v>77</v>
      </c>
      <c r="M62" s="108" t="s">
        <v>636</v>
      </c>
      <c r="N62" s="107">
        <v>5.5</v>
      </c>
    </row>
    <row r="63" spans="1:15" ht="12.95" customHeight="1" x14ac:dyDescent="0.2">
      <c r="A63" s="107">
        <v>8</v>
      </c>
      <c r="B63" t="s">
        <v>773</v>
      </c>
      <c r="C63" s="107">
        <v>23</v>
      </c>
      <c r="D63" s="107">
        <v>95</v>
      </c>
      <c r="E63" s="108" t="s">
        <v>636</v>
      </c>
      <c r="F63" s="107">
        <v>3</v>
      </c>
      <c r="G63" s="107"/>
      <c r="H63" s="106"/>
      <c r="I63" s="107">
        <v>7</v>
      </c>
      <c r="J63" t="s">
        <v>762</v>
      </c>
      <c r="K63" s="107">
        <v>9</v>
      </c>
      <c r="L63" s="107">
        <v>81</v>
      </c>
      <c r="M63" s="108" t="s">
        <v>636</v>
      </c>
      <c r="N63" s="107">
        <v>4</v>
      </c>
    </row>
    <row r="64" spans="1:15" ht="12.95" customHeight="1" x14ac:dyDescent="0.2">
      <c r="A64" s="107">
        <v>9</v>
      </c>
      <c r="B64" t="s">
        <v>751</v>
      </c>
      <c r="C64" s="107">
        <v>24</v>
      </c>
      <c r="D64" s="107">
        <v>96</v>
      </c>
      <c r="E64" s="108" t="s">
        <v>636</v>
      </c>
      <c r="F64" s="107">
        <v>2</v>
      </c>
      <c r="G64" s="107"/>
      <c r="H64" s="106"/>
      <c r="I64" s="107">
        <v>8</v>
      </c>
      <c r="J64" t="s">
        <v>754</v>
      </c>
      <c r="K64" s="107">
        <v>10</v>
      </c>
      <c r="L64" s="107">
        <v>82</v>
      </c>
      <c r="M64" s="108" t="s">
        <v>636</v>
      </c>
      <c r="N64" s="107">
        <v>3</v>
      </c>
    </row>
    <row r="65" spans="1:14" ht="12.95" customHeight="1" x14ac:dyDescent="0.2">
      <c r="A65" s="107">
        <v>10</v>
      </c>
      <c r="B65" t="s">
        <v>1154</v>
      </c>
      <c r="C65" s="107">
        <v>35</v>
      </c>
      <c r="D65" s="107">
        <v>107</v>
      </c>
      <c r="E65" s="108" t="s">
        <v>636</v>
      </c>
      <c r="F65" s="107">
        <v>1</v>
      </c>
      <c r="G65" s="107"/>
      <c r="H65" s="106"/>
      <c r="I65" s="107">
        <v>9</v>
      </c>
      <c r="J65" t="s">
        <v>745</v>
      </c>
      <c r="K65" s="107">
        <v>11</v>
      </c>
      <c r="L65" s="107">
        <v>83</v>
      </c>
      <c r="M65" s="108" t="s">
        <v>636</v>
      </c>
      <c r="N65" s="107">
        <v>2</v>
      </c>
    </row>
    <row r="66" spans="1:14" x14ac:dyDescent="0.2">
      <c r="H66" s="106"/>
      <c r="I66" s="107">
        <v>10</v>
      </c>
      <c r="J66" t="s">
        <v>760</v>
      </c>
      <c r="K66" s="107">
        <v>12</v>
      </c>
      <c r="L66" s="107">
        <v>84</v>
      </c>
      <c r="M66" s="108" t="s">
        <v>636</v>
      </c>
      <c r="N66" s="107">
        <v>1</v>
      </c>
    </row>
    <row r="67" spans="1:14" x14ac:dyDescent="0.2">
      <c r="A67" s="105" t="s">
        <v>742</v>
      </c>
      <c r="H67" s="106"/>
    </row>
    <row r="68" spans="1:14" x14ac:dyDescent="0.2">
      <c r="A68" s="105" t="s">
        <v>321</v>
      </c>
      <c r="B68" s="105" t="s">
        <v>617</v>
      </c>
      <c r="C68" s="105" t="s">
        <v>743</v>
      </c>
      <c r="D68" s="105" t="s">
        <v>744</v>
      </c>
      <c r="E68" s="105" t="s">
        <v>322</v>
      </c>
      <c r="F68" s="105" t="s">
        <v>58</v>
      </c>
      <c r="H68" s="106"/>
      <c r="I68" s="112" t="s">
        <v>970</v>
      </c>
    </row>
    <row r="69" spans="1:14" x14ac:dyDescent="0.2">
      <c r="A69" s="107">
        <v>1</v>
      </c>
      <c r="B69" t="s">
        <v>759</v>
      </c>
      <c r="C69" s="107">
        <v>-3</v>
      </c>
      <c r="D69" s="107">
        <v>69</v>
      </c>
      <c r="E69" s="108" t="s">
        <v>621</v>
      </c>
      <c r="F69" s="107">
        <v>10</v>
      </c>
      <c r="H69" s="106"/>
      <c r="J69" s="105" t="s">
        <v>617</v>
      </c>
      <c r="K69" s="105" t="s">
        <v>328</v>
      </c>
      <c r="L69" s="105" t="s">
        <v>322</v>
      </c>
      <c r="M69" s="105" t="s">
        <v>780</v>
      </c>
    </row>
    <row r="70" spans="1:14" x14ac:dyDescent="0.2">
      <c r="A70" s="107">
        <v>2</v>
      </c>
      <c r="B70" t="s">
        <v>1122</v>
      </c>
      <c r="C70" s="107">
        <v>-2</v>
      </c>
      <c r="D70" s="107">
        <v>70</v>
      </c>
      <c r="E70" s="108" t="s">
        <v>624</v>
      </c>
      <c r="F70" s="107">
        <v>9</v>
      </c>
      <c r="H70" s="106"/>
      <c r="J70" t="s">
        <v>1104</v>
      </c>
      <c r="K70" s="107">
        <v>3</v>
      </c>
      <c r="L70" s="108" t="s">
        <v>1118</v>
      </c>
      <c r="M70" s="136" t="s">
        <v>1155</v>
      </c>
    </row>
    <row r="71" spans="1:14" x14ac:dyDescent="0.2">
      <c r="A71" s="108" t="s">
        <v>324</v>
      </c>
      <c r="B71" t="s">
        <v>761</v>
      </c>
      <c r="C71" s="108" t="s">
        <v>327</v>
      </c>
      <c r="D71" s="107">
        <v>72</v>
      </c>
      <c r="E71" s="108" t="s">
        <v>790</v>
      </c>
      <c r="F71" s="107">
        <v>7.5</v>
      </c>
      <c r="H71" s="106"/>
      <c r="J71" t="s">
        <v>1151</v>
      </c>
      <c r="K71" s="107">
        <v>1</v>
      </c>
      <c r="L71" s="108" t="s">
        <v>790</v>
      </c>
      <c r="M71" s="136" t="s">
        <v>921</v>
      </c>
    </row>
    <row r="72" spans="1:14" x14ac:dyDescent="0.2">
      <c r="A72" s="108" t="s">
        <v>324</v>
      </c>
      <c r="B72" t="s">
        <v>1156</v>
      </c>
      <c r="C72" s="108" t="s">
        <v>327</v>
      </c>
      <c r="D72" s="107">
        <v>72</v>
      </c>
      <c r="E72" s="108" t="s">
        <v>790</v>
      </c>
      <c r="F72" s="107">
        <v>7.5</v>
      </c>
      <c r="H72" s="106"/>
      <c r="J72" t="s">
        <v>664</v>
      </c>
      <c r="K72" s="107">
        <v>1</v>
      </c>
      <c r="L72" s="108" t="s">
        <v>790</v>
      </c>
      <c r="M72" s="136" t="s">
        <v>783</v>
      </c>
    </row>
    <row r="73" spans="1:14" x14ac:dyDescent="0.2">
      <c r="A73" s="107">
        <v>5</v>
      </c>
      <c r="B73" t="s">
        <v>770</v>
      </c>
      <c r="C73" s="107">
        <v>4</v>
      </c>
      <c r="D73" s="107">
        <v>76</v>
      </c>
      <c r="E73" s="108" t="s">
        <v>636</v>
      </c>
      <c r="F73" s="107">
        <v>6</v>
      </c>
      <c r="H73" s="106"/>
      <c r="J73" t="s">
        <v>650</v>
      </c>
      <c r="K73" s="107">
        <v>1</v>
      </c>
      <c r="L73" s="108" t="s">
        <v>790</v>
      </c>
      <c r="M73" s="136" t="s">
        <v>798</v>
      </c>
    </row>
    <row r="74" spans="1:14" x14ac:dyDescent="0.2">
      <c r="A74" s="107">
        <v>6</v>
      </c>
      <c r="B74" t="s">
        <v>769</v>
      </c>
      <c r="C74" s="107">
        <v>5</v>
      </c>
      <c r="D74" s="107">
        <v>77</v>
      </c>
      <c r="E74" s="108" t="s">
        <v>636</v>
      </c>
      <c r="F74" s="107">
        <v>5</v>
      </c>
      <c r="H74" s="106"/>
      <c r="J74" t="s">
        <v>638</v>
      </c>
      <c r="K74" s="107">
        <v>1</v>
      </c>
      <c r="L74" s="108" t="s">
        <v>790</v>
      </c>
      <c r="M74" s="136" t="s">
        <v>1126</v>
      </c>
    </row>
    <row r="75" spans="1:14" x14ac:dyDescent="0.2">
      <c r="A75" s="107">
        <v>7</v>
      </c>
      <c r="B75" t="s">
        <v>777</v>
      </c>
      <c r="C75" s="107">
        <v>6</v>
      </c>
      <c r="D75" s="107">
        <v>78</v>
      </c>
      <c r="E75" s="108" t="s">
        <v>636</v>
      </c>
      <c r="F75" s="107">
        <v>4</v>
      </c>
      <c r="H75" s="106"/>
      <c r="I75" s="11" t="s">
        <v>972</v>
      </c>
    </row>
    <row r="76" spans="1:14" x14ac:dyDescent="0.2">
      <c r="A76" s="107">
        <v>8</v>
      </c>
      <c r="B76" t="s">
        <v>957</v>
      </c>
      <c r="C76" s="107">
        <v>7</v>
      </c>
      <c r="D76" s="107">
        <v>79</v>
      </c>
      <c r="E76" s="108" t="s">
        <v>636</v>
      </c>
      <c r="F76" s="107">
        <v>3</v>
      </c>
      <c r="H76" s="106"/>
      <c r="I76" s="78"/>
      <c r="J76" s="105" t="s">
        <v>617</v>
      </c>
      <c r="K76" s="105" t="s">
        <v>328</v>
      </c>
      <c r="L76" s="105" t="s">
        <v>322</v>
      </c>
      <c r="M76" s="105" t="s">
        <v>780</v>
      </c>
    </row>
    <row r="77" spans="1:14" x14ac:dyDescent="0.2">
      <c r="A77" s="108" t="s">
        <v>735</v>
      </c>
      <c r="B77" t="s">
        <v>969</v>
      </c>
      <c r="C77" s="107">
        <v>8</v>
      </c>
      <c r="D77" s="107">
        <v>80</v>
      </c>
      <c r="E77" s="108" t="s">
        <v>636</v>
      </c>
      <c r="F77" s="107">
        <v>1.5</v>
      </c>
      <c r="H77" s="106"/>
      <c r="J77" t="s">
        <v>1104</v>
      </c>
      <c r="K77" s="107">
        <v>2</v>
      </c>
      <c r="L77" s="108" t="s">
        <v>1157</v>
      </c>
      <c r="M77" s="136" t="s">
        <v>1158</v>
      </c>
    </row>
    <row r="78" spans="1:14" x14ac:dyDescent="0.2">
      <c r="A78" s="108" t="s">
        <v>735</v>
      </c>
      <c r="B78" t="s">
        <v>966</v>
      </c>
      <c r="C78" s="107">
        <v>8</v>
      </c>
      <c r="D78" s="107">
        <v>80</v>
      </c>
      <c r="E78" s="108" t="s">
        <v>636</v>
      </c>
      <c r="F78" s="107">
        <v>1.5</v>
      </c>
      <c r="H78" s="106"/>
      <c r="J78" t="s">
        <v>762</v>
      </c>
      <c r="K78" s="107">
        <v>1</v>
      </c>
      <c r="L78" s="108" t="s">
        <v>628</v>
      </c>
      <c r="M78" s="136" t="s">
        <v>1159</v>
      </c>
    </row>
    <row r="79" spans="1:14" x14ac:dyDescent="0.2">
      <c r="A79" s="107">
        <v>11</v>
      </c>
      <c r="B79" t="s">
        <v>1160</v>
      </c>
      <c r="C79" s="107">
        <v>16</v>
      </c>
      <c r="D79" s="107">
        <v>88</v>
      </c>
      <c r="E79" s="108" t="s">
        <v>636</v>
      </c>
      <c r="F79" s="107">
        <v>0</v>
      </c>
      <c r="H79" s="106"/>
      <c r="J79" t="s">
        <v>1151</v>
      </c>
      <c r="K79" s="107">
        <v>1</v>
      </c>
      <c r="L79" s="108" t="s">
        <v>628</v>
      </c>
      <c r="M79" s="136" t="s">
        <v>974</v>
      </c>
    </row>
    <row r="80" spans="1:14" x14ac:dyDescent="0.2">
      <c r="A80" s="108" t="s">
        <v>669</v>
      </c>
      <c r="B80" t="s">
        <v>774</v>
      </c>
      <c r="C80" s="108" t="s">
        <v>671</v>
      </c>
      <c r="D80" s="108" t="s">
        <v>669</v>
      </c>
      <c r="E80" s="108" t="s">
        <v>636</v>
      </c>
      <c r="F80" s="107">
        <v>0</v>
      </c>
      <c r="H80" s="106"/>
      <c r="J80" t="s">
        <v>1153</v>
      </c>
      <c r="K80" s="107">
        <v>1</v>
      </c>
      <c r="L80" s="108" t="s">
        <v>628</v>
      </c>
      <c r="M80" s="136" t="s">
        <v>1161</v>
      </c>
    </row>
    <row r="81" spans="1:8" x14ac:dyDescent="0.2">
      <c r="H81" s="106"/>
    </row>
    <row r="82" spans="1:8" x14ac:dyDescent="0.2">
      <c r="A82" s="112" t="s">
        <v>970</v>
      </c>
      <c r="H82" s="106"/>
    </row>
    <row r="83" spans="1:8" x14ac:dyDescent="0.2">
      <c r="B83" s="105" t="s">
        <v>617</v>
      </c>
      <c r="C83" s="105" t="s">
        <v>328</v>
      </c>
      <c r="D83" s="105" t="s">
        <v>322</v>
      </c>
      <c r="E83" s="113" t="s">
        <v>780</v>
      </c>
      <c r="H83" s="106"/>
    </row>
    <row r="84" spans="1:8" x14ac:dyDescent="0.2">
      <c r="B84" t="s">
        <v>620</v>
      </c>
      <c r="C84" s="107">
        <v>1</v>
      </c>
      <c r="D84" s="108" t="s">
        <v>973</v>
      </c>
      <c r="E84" s="109" t="s">
        <v>1127</v>
      </c>
      <c r="H84" s="106"/>
    </row>
    <row r="85" spans="1:8" x14ac:dyDescent="0.2">
      <c r="B85" t="s">
        <v>1146</v>
      </c>
      <c r="C85" s="107">
        <v>1</v>
      </c>
      <c r="D85" s="108" t="s">
        <v>973</v>
      </c>
      <c r="E85" s="109" t="s">
        <v>921</v>
      </c>
      <c r="H85" s="106"/>
    </row>
    <row r="86" spans="1:8" x14ac:dyDescent="0.2">
      <c r="B86" t="s">
        <v>663</v>
      </c>
      <c r="C86" s="107">
        <v>1</v>
      </c>
      <c r="D86" s="108" t="s">
        <v>973</v>
      </c>
      <c r="E86" s="109" t="s">
        <v>783</v>
      </c>
      <c r="H86" s="106"/>
    </row>
    <row r="87" spans="1:8" x14ac:dyDescent="0.2">
      <c r="B87" t="s">
        <v>648</v>
      </c>
      <c r="C87" s="107">
        <v>1</v>
      </c>
      <c r="D87" s="108" t="s">
        <v>973</v>
      </c>
      <c r="E87" s="109" t="s">
        <v>800</v>
      </c>
      <c r="H87" s="106"/>
    </row>
    <row r="88" spans="1:8" x14ac:dyDescent="0.2">
      <c r="A88" s="11" t="s">
        <v>972</v>
      </c>
      <c r="E88" s="14"/>
      <c r="H88" s="106"/>
    </row>
    <row r="89" spans="1:8" x14ac:dyDescent="0.2">
      <c r="A89" s="78"/>
      <c r="B89" s="105" t="s">
        <v>617</v>
      </c>
      <c r="C89" s="105" t="s">
        <v>328</v>
      </c>
      <c r="D89" s="105" t="s">
        <v>322</v>
      </c>
      <c r="E89" s="113" t="s">
        <v>780</v>
      </c>
      <c r="H89" s="106"/>
    </row>
    <row r="90" spans="1:8" x14ac:dyDescent="0.2">
      <c r="B90" t="s">
        <v>770</v>
      </c>
      <c r="C90" s="107">
        <v>2</v>
      </c>
      <c r="D90" s="108" t="s">
        <v>1125</v>
      </c>
      <c r="E90" s="109" t="s">
        <v>1162</v>
      </c>
      <c r="H90" s="106"/>
    </row>
    <row r="91" spans="1:8" x14ac:dyDescent="0.2">
      <c r="B91" t="s">
        <v>777</v>
      </c>
      <c r="C91" s="107">
        <v>1</v>
      </c>
      <c r="D91" s="108" t="s">
        <v>1163</v>
      </c>
      <c r="E91" s="109" t="s">
        <v>791</v>
      </c>
      <c r="H91" s="106"/>
    </row>
    <row r="92" spans="1:8" x14ac:dyDescent="0.2">
      <c r="B92" t="s">
        <v>1105</v>
      </c>
      <c r="C92" s="107">
        <v>1</v>
      </c>
      <c r="D92" s="108" t="s">
        <v>1163</v>
      </c>
      <c r="E92" s="109" t="s">
        <v>808</v>
      </c>
      <c r="H92" s="106"/>
    </row>
    <row r="93" spans="1:8" x14ac:dyDescent="0.2">
      <c r="B93" t="s">
        <v>957</v>
      </c>
      <c r="C93" s="107">
        <v>1</v>
      </c>
      <c r="D93" s="108" t="s">
        <v>1163</v>
      </c>
      <c r="E93" s="109" t="s">
        <v>917</v>
      </c>
      <c r="H93" s="106"/>
    </row>
    <row r="94" spans="1:8" x14ac:dyDescent="0.2">
      <c r="B94" t="s">
        <v>727</v>
      </c>
      <c r="C94" s="107">
        <v>1</v>
      </c>
      <c r="D94" s="108" t="s">
        <v>1163</v>
      </c>
      <c r="E94" s="109" t="s">
        <v>785</v>
      </c>
      <c r="H94" s="106"/>
    </row>
    <row r="95" spans="1:8" x14ac:dyDescent="0.2">
      <c r="H95" s="106"/>
    </row>
    <row r="96" spans="1:8" x14ac:dyDescent="0.2">
      <c r="A96" s="11" t="s">
        <v>852</v>
      </c>
    </row>
    <row r="97" spans="1:4" x14ac:dyDescent="0.2">
      <c r="B97" s="105" t="s">
        <v>617</v>
      </c>
      <c r="C97" s="105" t="s">
        <v>322</v>
      </c>
      <c r="D97" s="105" t="s">
        <v>780</v>
      </c>
    </row>
    <row r="98" spans="1:4" x14ac:dyDescent="0.2">
      <c r="B98" t="s">
        <v>765</v>
      </c>
      <c r="C98" s="108" t="s">
        <v>633</v>
      </c>
      <c r="D98" s="107" t="s">
        <v>854</v>
      </c>
    </row>
    <row r="99" spans="1:4" x14ac:dyDescent="0.2">
      <c r="A99" s="107"/>
      <c r="B99" t="s">
        <v>1142</v>
      </c>
      <c r="C99" s="108" t="s">
        <v>633</v>
      </c>
      <c r="D99" s="107" t="s">
        <v>1164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D03E-7EA0-45BF-8E48-52863AB1F9B8}">
  <dimension ref="A1:P91"/>
  <sheetViews>
    <sheetView workbookViewId="0">
      <selection sqref="A1:XFD1048576"/>
    </sheetView>
  </sheetViews>
  <sheetFormatPr defaultRowHeight="12.75" x14ac:dyDescent="0.2"/>
  <cols>
    <col min="1" max="1" width="10" style="3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10" max="10" width="10" style="3" bestFit="1" customWidth="1"/>
    <col min="11" max="11" width="20" bestFit="1" customWidth="1"/>
    <col min="12" max="12" width="14" bestFit="1" customWidth="1"/>
    <col min="13" max="13" width="13" bestFit="1" customWidth="1"/>
    <col min="14" max="14" width="7" bestFit="1" customWidth="1"/>
    <col min="15" max="15" width="8" bestFit="1" customWidth="1"/>
    <col min="16" max="16" width="21" bestFit="1" customWidth="1"/>
    <col min="257" max="257" width="10" bestFit="1" customWidth="1"/>
    <col min="258" max="258" width="22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6" max="266" width="10" bestFit="1" customWidth="1"/>
    <col min="267" max="267" width="20" bestFit="1" customWidth="1"/>
    <col min="268" max="268" width="14" bestFit="1" customWidth="1"/>
    <col min="269" max="269" width="13" bestFit="1" customWidth="1"/>
    <col min="270" max="270" width="7" bestFit="1" customWidth="1"/>
    <col min="271" max="271" width="8" bestFit="1" customWidth="1"/>
    <col min="272" max="272" width="21" bestFit="1" customWidth="1"/>
    <col min="513" max="513" width="10" bestFit="1" customWidth="1"/>
    <col min="514" max="514" width="22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22" max="522" width="10" bestFit="1" customWidth="1"/>
    <col min="523" max="523" width="20" bestFit="1" customWidth="1"/>
    <col min="524" max="524" width="14" bestFit="1" customWidth="1"/>
    <col min="525" max="525" width="13" bestFit="1" customWidth="1"/>
    <col min="526" max="526" width="7" bestFit="1" customWidth="1"/>
    <col min="527" max="527" width="8" bestFit="1" customWidth="1"/>
    <col min="528" max="528" width="21" bestFit="1" customWidth="1"/>
    <col min="769" max="769" width="10" bestFit="1" customWidth="1"/>
    <col min="770" max="770" width="22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8" max="778" width="10" bestFit="1" customWidth="1"/>
    <col min="779" max="779" width="20" bestFit="1" customWidth="1"/>
    <col min="780" max="780" width="14" bestFit="1" customWidth="1"/>
    <col min="781" max="781" width="13" bestFit="1" customWidth="1"/>
    <col min="782" max="782" width="7" bestFit="1" customWidth="1"/>
    <col min="783" max="783" width="8" bestFit="1" customWidth="1"/>
    <col min="784" max="784" width="21" bestFit="1" customWidth="1"/>
    <col min="1025" max="1025" width="10" bestFit="1" customWidth="1"/>
    <col min="1026" max="1026" width="2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4" max="1034" width="10" bestFit="1" customWidth="1"/>
    <col min="1035" max="1035" width="20" bestFit="1" customWidth="1"/>
    <col min="1036" max="1036" width="14" bestFit="1" customWidth="1"/>
    <col min="1037" max="1037" width="13" bestFit="1" customWidth="1"/>
    <col min="1038" max="1038" width="7" bestFit="1" customWidth="1"/>
    <col min="1039" max="1039" width="8" bestFit="1" customWidth="1"/>
    <col min="1040" max="1040" width="21" bestFit="1" customWidth="1"/>
    <col min="1281" max="1281" width="10" bestFit="1" customWidth="1"/>
    <col min="1282" max="1282" width="2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90" max="1290" width="10" bestFit="1" customWidth="1"/>
    <col min="1291" max="1291" width="20" bestFit="1" customWidth="1"/>
    <col min="1292" max="1292" width="14" bestFit="1" customWidth="1"/>
    <col min="1293" max="1293" width="13" bestFit="1" customWidth="1"/>
    <col min="1294" max="1294" width="7" bestFit="1" customWidth="1"/>
    <col min="1295" max="1295" width="8" bestFit="1" customWidth="1"/>
    <col min="1296" max="1296" width="21" bestFit="1" customWidth="1"/>
    <col min="1537" max="1537" width="10" bestFit="1" customWidth="1"/>
    <col min="1538" max="1538" width="2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6" max="1546" width="10" bestFit="1" customWidth="1"/>
    <col min="1547" max="1547" width="20" bestFit="1" customWidth="1"/>
    <col min="1548" max="1548" width="14" bestFit="1" customWidth="1"/>
    <col min="1549" max="1549" width="13" bestFit="1" customWidth="1"/>
    <col min="1550" max="1550" width="7" bestFit="1" customWidth="1"/>
    <col min="1551" max="1551" width="8" bestFit="1" customWidth="1"/>
    <col min="1552" max="1552" width="21" bestFit="1" customWidth="1"/>
    <col min="1793" max="1793" width="10" bestFit="1" customWidth="1"/>
    <col min="1794" max="1794" width="2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802" max="1802" width="10" bestFit="1" customWidth="1"/>
    <col min="1803" max="1803" width="20" bestFit="1" customWidth="1"/>
    <col min="1804" max="1804" width="14" bestFit="1" customWidth="1"/>
    <col min="1805" max="1805" width="13" bestFit="1" customWidth="1"/>
    <col min="1806" max="1806" width="7" bestFit="1" customWidth="1"/>
    <col min="1807" max="1807" width="8" bestFit="1" customWidth="1"/>
    <col min="1808" max="1808" width="21" bestFit="1" customWidth="1"/>
    <col min="2049" max="2049" width="10" bestFit="1" customWidth="1"/>
    <col min="2050" max="2050" width="2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8" max="2058" width="10" bestFit="1" customWidth="1"/>
    <col min="2059" max="2059" width="20" bestFit="1" customWidth="1"/>
    <col min="2060" max="2060" width="14" bestFit="1" customWidth="1"/>
    <col min="2061" max="2061" width="13" bestFit="1" customWidth="1"/>
    <col min="2062" max="2062" width="7" bestFit="1" customWidth="1"/>
    <col min="2063" max="2063" width="8" bestFit="1" customWidth="1"/>
    <col min="2064" max="2064" width="21" bestFit="1" customWidth="1"/>
    <col min="2305" max="2305" width="10" bestFit="1" customWidth="1"/>
    <col min="2306" max="2306" width="2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4" max="2314" width="10" bestFit="1" customWidth="1"/>
    <col min="2315" max="2315" width="20" bestFit="1" customWidth="1"/>
    <col min="2316" max="2316" width="14" bestFit="1" customWidth="1"/>
    <col min="2317" max="2317" width="13" bestFit="1" customWidth="1"/>
    <col min="2318" max="2318" width="7" bestFit="1" customWidth="1"/>
    <col min="2319" max="2319" width="8" bestFit="1" customWidth="1"/>
    <col min="2320" max="2320" width="21" bestFit="1" customWidth="1"/>
    <col min="2561" max="2561" width="10" bestFit="1" customWidth="1"/>
    <col min="2562" max="2562" width="2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70" max="2570" width="10" bestFit="1" customWidth="1"/>
    <col min="2571" max="2571" width="20" bestFit="1" customWidth="1"/>
    <col min="2572" max="2572" width="14" bestFit="1" customWidth="1"/>
    <col min="2573" max="2573" width="13" bestFit="1" customWidth="1"/>
    <col min="2574" max="2574" width="7" bestFit="1" customWidth="1"/>
    <col min="2575" max="2575" width="8" bestFit="1" customWidth="1"/>
    <col min="2576" max="2576" width="21" bestFit="1" customWidth="1"/>
    <col min="2817" max="2817" width="10" bestFit="1" customWidth="1"/>
    <col min="2818" max="2818" width="2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6" max="2826" width="10" bestFit="1" customWidth="1"/>
    <col min="2827" max="2827" width="20" bestFit="1" customWidth="1"/>
    <col min="2828" max="2828" width="14" bestFit="1" customWidth="1"/>
    <col min="2829" max="2829" width="13" bestFit="1" customWidth="1"/>
    <col min="2830" max="2830" width="7" bestFit="1" customWidth="1"/>
    <col min="2831" max="2831" width="8" bestFit="1" customWidth="1"/>
    <col min="2832" max="2832" width="21" bestFit="1" customWidth="1"/>
    <col min="3073" max="3073" width="10" bestFit="1" customWidth="1"/>
    <col min="3074" max="3074" width="2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82" max="3082" width="10" bestFit="1" customWidth="1"/>
    <col min="3083" max="3083" width="20" bestFit="1" customWidth="1"/>
    <col min="3084" max="3084" width="14" bestFit="1" customWidth="1"/>
    <col min="3085" max="3085" width="13" bestFit="1" customWidth="1"/>
    <col min="3086" max="3086" width="7" bestFit="1" customWidth="1"/>
    <col min="3087" max="3087" width="8" bestFit="1" customWidth="1"/>
    <col min="3088" max="3088" width="21" bestFit="1" customWidth="1"/>
    <col min="3329" max="3329" width="10" bestFit="1" customWidth="1"/>
    <col min="3330" max="3330" width="2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8" max="3338" width="10" bestFit="1" customWidth="1"/>
    <col min="3339" max="3339" width="20" bestFit="1" customWidth="1"/>
    <col min="3340" max="3340" width="14" bestFit="1" customWidth="1"/>
    <col min="3341" max="3341" width="13" bestFit="1" customWidth="1"/>
    <col min="3342" max="3342" width="7" bestFit="1" customWidth="1"/>
    <col min="3343" max="3343" width="8" bestFit="1" customWidth="1"/>
    <col min="3344" max="3344" width="21" bestFit="1" customWidth="1"/>
    <col min="3585" max="3585" width="10" bestFit="1" customWidth="1"/>
    <col min="3586" max="3586" width="2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4" max="3594" width="10" bestFit="1" customWidth="1"/>
    <col min="3595" max="3595" width="20" bestFit="1" customWidth="1"/>
    <col min="3596" max="3596" width="14" bestFit="1" customWidth="1"/>
    <col min="3597" max="3597" width="13" bestFit="1" customWidth="1"/>
    <col min="3598" max="3598" width="7" bestFit="1" customWidth="1"/>
    <col min="3599" max="3599" width="8" bestFit="1" customWidth="1"/>
    <col min="3600" max="3600" width="21" bestFit="1" customWidth="1"/>
    <col min="3841" max="3841" width="10" bestFit="1" customWidth="1"/>
    <col min="3842" max="3842" width="2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50" max="3850" width="10" bestFit="1" customWidth="1"/>
    <col min="3851" max="3851" width="20" bestFit="1" customWidth="1"/>
    <col min="3852" max="3852" width="14" bestFit="1" customWidth="1"/>
    <col min="3853" max="3853" width="13" bestFit="1" customWidth="1"/>
    <col min="3854" max="3854" width="7" bestFit="1" customWidth="1"/>
    <col min="3855" max="3855" width="8" bestFit="1" customWidth="1"/>
    <col min="3856" max="3856" width="21" bestFit="1" customWidth="1"/>
    <col min="4097" max="4097" width="10" bestFit="1" customWidth="1"/>
    <col min="4098" max="4098" width="2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6" max="4106" width="10" bestFit="1" customWidth="1"/>
    <col min="4107" max="4107" width="20" bestFit="1" customWidth="1"/>
    <col min="4108" max="4108" width="14" bestFit="1" customWidth="1"/>
    <col min="4109" max="4109" width="13" bestFit="1" customWidth="1"/>
    <col min="4110" max="4110" width="7" bestFit="1" customWidth="1"/>
    <col min="4111" max="4111" width="8" bestFit="1" customWidth="1"/>
    <col min="4112" max="4112" width="21" bestFit="1" customWidth="1"/>
    <col min="4353" max="4353" width="10" bestFit="1" customWidth="1"/>
    <col min="4354" max="4354" width="2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62" max="4362" width="10" bestFit="1" customWidth="1"/>
    <col min="4363" max="4363" width="20" bestFit="1" customWidth="1"/>
    <col min="4364" max="4364" width="14" bestFit="1" customWidth="1"/>
    <col min="4365" max="4365" width="13" bestFit="1" customWidth="1"/>
    <col min="4366" max="4366" width="7" bestFit="1" customWidth="1"/>
    <col min="4367" max="4367" width="8" bestFit="1" customWidth="1"/>
    <col min="4368" max="4368" width="21" bestFit="1" customWidth="1"/>
    <col min="4609" max="4609" width="10" bestFit="1" customWidth="1"/>
    <col min="4610" max="4610" width="2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8" max="4618" width="10" bestFit="1" customWidth="1"/>
    <col min="4619" max="4619" width="20" bestFit="1" customWidth="1"/>
    <col min="4620" max="4620" width="14" bestFit="1" customWidth="1"/>
    <col min="4621" max="4621" width="13" bestFit="1" customWidth="1"/>
    <col min="4622" max="4622" width="7" bestFit="1" customWidth="1"/>
    <col min="4623" max="4623" width="8" bestFit="1" customWidth="1"/>
    <col min="4624" max="4624" width="21" bestFit="1" customWidth="1"/>
    <col min="4865" max="4865" width="10" bestFit="1" customWidth="1"/>
    <col min="4866" max="4866" width="2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4" max="4874" width="10" bestFit="1" customWidth="1"/>
    <col min="4875" max="4875" width="20" bestFit="1" customWidth="1"/>
    <col min="4876" max="4876" width="14" bestFit="1" customWidth="1"/>
    <col min="4877" max="4877" width="13" bestFit="1" customWidth="1"/>
    <col min="4878" max="4878" width="7" bestFit="1" customWidth="1"/>
    <col min="4879" max="4879" width="8" bestFit="1" customWidth="1"/>
    <col min="4880" max="4880" width="21" bestFit="1" customWidth="1"/>
    <col min="5121" max="5121" width="10" bestFit="1" customWidth="1"/>
    <col min="5122" max="5122" width="2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30" max="5130" width="10" bestFit="1" customWidth="1"/>
    <col min="5131" max="5131" width="20" bestFit="1" customWidth="1"/>
    <col min="5132" max="5132" width="14" bestFit="1" customWidth="1"/>
    <col min="5133" max="5133" width="13" bestFit="1" customWidth="1"/>
    <col min="5134" max="5134" width="7" bestFit="1" customWidth="1"/>
    <col min="5135" max="5135" width="8" bestFit="1" customWidth="1"/>
    <col min="5136" max="5136" width="21" bestFit="1" customWidth="1"/>
    <col min="5377" max="5377" width="10" bestFit="1" customWidth="1"/>
    <col min="5378" max="5378" width="2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6" max="5386" width="10" bestFit="1" customWidth="1"/>
    <col min="5387" max="5387" width="20" bestFit="1" customWidth="1"/>
    <col min="5388" max="5388" width="14" bestFit="1" customWidth="1"/>
    <col min="5389" max="5389" width="13" bestFit="1" customWidth="1"/>
    <col min="5390" max="5390" width="7" bestFit="1" customWidth="1"/>
    <col min="5391" max="5391" width="8" bestFit="1" customWidth="1"/>
    <col min="5392" max="5392" width="21" bestFit="1" customWidth="1"/>
    <col min="5633" max="5633" width="10" bestFit="1" customWidth="1"/>
    <col min="5634" max="5634" width="2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42" max="5642" width="10" bestFit="1" customWidth="1"/>
    <col min="5643" max="5643" width="20" bestFit="1" customWidth="1"/>
    <col min="5644" max="5644" width="14" bestFit="1" customWidth="1"/>
    <col min="5645" max="5645" width="13" bestFit="1" customWidth="1"/>
    <col min="5646" max="5646" width="7" bestFit="1" customWidth="1"/>
    <col min="5647" max="5647" width="8" bestFit="1" customWidth="1"/>
    <col min="5648" max="5648" width="21" bestFit="1" customWidth="1"/>
    <col min="5889" max="5889" width="10" bestFit="1" customWidth="1"/>
    <col min="5890" max="5890" width="2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8" max="5898" width="10" bestFit="1" customWidth="1"/>
    <col min="5899" max="5899" width="20" bestFit="1" customWidth="1"/>
    <col min="5900" max="5900" width="14" bestFit="1" customWidth="1"/>
    <col min="5901" max="5901" width="13" bestFit="1" customWidth="1"/>
    <col min="5902" max="5902" width="7" bestFit="1" customWidth="1"/>
    <col min="5903" max="5903" width="8" bestFit="1" customWidth="1"/>
    <col min="5904" max="5904" width="21" bestFit="1" customWidth="1"/>
    <col min="6145" max="6145" width="10" bestFit="1" customWidth="1"/>
    <col min="6146" max="6146" width="2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4" max="6154" width="10" bestFit="1" customWidth="1"/>
    <col min="6155" max="6155" width="20" bestFit="1" customWidth="1"/>
    <col min="6156" max="6156" width="14" bestFit="1" customWidth="1"/>
    <col min="6157" max="6157" width="13" bestFit="1" customWidth="1"/>
    <col min="6158" max="6158" width="7" bestFit="1" customWidth="1"/>
    <col min="6159" max="6159" width="8" bestFit="1" customWidth="1"/>
    <col min="6160" max="6160" width="21" bestFit="1" customWidth="1"/>
    <col min="6401" max="6401" width="10" bestFit="1" customWidth="1"/>
    <col min="6402" max="6402" width="2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10" max="6410" width="10" bestFit="1" customWidth="1"/>
    <col min="6411" max="6411" width="20" bestFit="1" customWidth="1"/>
    <col min="6412" max="6412" width="14" bestFit="1" customWidth="1"/>
    <col min="6413" max="6413" width="13" bestFit="1" customWidth="1"/>
    <col min="6414" max="6414" width="7" bestFit="1" customWidth="1"/>
    <col min="6415" max="6415" width="8" bestFit="1" customWidth="1"/>
    <col min="6416" max="6416" width="21" bestFit="1" customWidth="1"/>
    <col min="6657" max="6657" width="10" bestFit="1" customWidth="1"/>
    <col min="6658" max="6658" width="2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6" max="6666" width="10" bestFit="1" customWidth="1"/>
    <col min="6667" max="6667" width="20" bestFit="1" customWidth="1"/>
    <col min="6668" max="6668" width="14" bestFit="1" customWidth="1"/>
    <col min="6669" max="6669" width="13" bestFit="1" customWidth="1"/>
    <col min="6670" max="6670" width="7" bestFit="1" customWidth="1"/>
    <col min="6671" max="6671" width="8" bestFit="1" customWidth="1"/>
    <col min="6672" max="6672" width="21" bestFit="1" customWidth="1"/>
    <col min="6913" max="6913" width="10" bestFit="1" customWidth="1"/>
    <col min="6914" max="6914" width="2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22" max="6922" width="10" bestFit="1" customWidth="1"/>
    <col min="6923" max="6923" width="20" bestFit="1" customWidth="1"/>
    <col min="6924" max="6924" width="14" bestFit="1" customWidth="1"/>
    <col min="6925" max="6925" width="13" bestFit="1" customWidth="1"/>
    <col min="6926" max="6926" width="7" bestFit="1" customWidth="1"/>
    <col min="6927" max="6927" width="8" bestFit="1" customWidth="1"/>
    <col min="6928" max="6928" width="21" bestFit="1" customWidth="1"/>
    <col min="7169" max="7169" width="10" bestFit="1" customWidth="1"/>
    <col min="7170" max="7170" width="2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8" max="7178" width="10" bestFit="1" customWidth="1"/>
    <col min="7179" max="7179" width="20" bestFit="1" customWidth="1"/>
    <col min="7180" max="7180" width="14" bestFit="1" customWidth="1"/>
    <col min="7181" max="7181" width="13" bestFit="1" customWidth="1"/>
    <col min="7182" max="7182" width="7" bestFit="1" customWidth="1"/>
    <col min="7183" max="7183" width="8" bestFit="1" customWidth="1"/>
    <col min="7184" max="7184" width="21" bestFit="1" customWidth="1"/>
    <col min="7425" max="7425" width="10" bestFit="1" customWidth="1"/>
    <col min="7426" max="7426" width="2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4" max="7434" width="10" bestFit="1" customWidth="1"/>
    <col min="7435" max="7435" width="20" bestFit="1" customWidth="1"/>
    <col min="7436" max="7436" width="14" bestFit="1" customWidth="1"/>
    <col min="7437" max="7437" width="13" bestFit="1" customWidth="1"/>
    <col min="7438" max="7438" width="7" bestFit="1" customWidth="1"/>
    <col min="7439" max="7439" width="8" bestFit="1" customWidth="1"/>
    <col min="7440" max="7440" width="21" bestFit="1" customWidth="1"/>
    <col min="7681" max="7681" width="10" bestFit="1" customWidth="1"/>
    <col min="7682" max="7682" width="2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90" max="7690" width="10" bestFit="1" customWidth="1"/>
    <col min="7691" max="7691" width="20" bestFit="1" customWidth="1"/>
    <col min="7692" max="7692" width="14" bestFit="1" customWidth="1"/>
    <col min="7693" max="7693" width="13" bestFit="1" customWidth="1"/>
    <col min="7694" max="7694" width="7" bestFit="1" customWidth="1"/>
    <col min="7695" max="7695" width="8" bestFit="1" customWidth="1"/>
    <col min="7696" max="7696" width="21" bestFit="1" customWidth="1"/>
    <col min="7937" max="7937" width="10" bestFit="1" customWidth="1"/>
    <col min="7938" max="7938" width="2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6" max="7946" width="10" bestFit="1" customWidth="1"/>
    <col min="7947" max="7947" width="20" bestFit="1" customWidth="1"/>
    <col min="7948" max="7948" width="14" bestFit="1" customWidth="1"/>
    <col min="7949" max="7949" width="13" bestFit="1" customWidth="1"/>
    <col min="7950" max="7950" width="7" bestFit="1" customWidth="1"/>
    <col min="7951" max="7951" width="8" bestFit="1" customWidth="1"/>
    <col min="7952" max="7952" width="21" bestFit="1" customWidth="1"/>
    <col min="8193" max="8193" width="10" bestFit="1" customWidth="1"/>
    <col min="8194" max="8194" width="2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202" max="8202" width="10" bestFit="1" customWidth="1"/>
    <col min="8203" max="8203" width="20" bestFit="1" customWidth="1"/>
    <col min="8204" max="8204" width="14" bestFit="1" customWidth="1"/>
    <col min="8205" max="8205" width="13" bestFit="1" customWidth="1"/>
    <col min="8206" max="8206" width="7" bestFit="1" customWidth="1"/>
    <col min="8207" max="8207" width="8" bestFit="1" customWidth="1"/>
    <col min="8208" max="8208" width="21" bestFit="1" customWidth="1"/>
    <col min="8449" max="8449" width="10" bestFit="1" customWidth="1"/>
    <col min="8450" max="8450" width="2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8" max="8458" width="10" bestFit="1" customWidth="1"/>
    <col min="8459" max="8459" width="20" bestFit="1" customWidth="1"/>
    <col min="8460" max="8460" width="14" bestFit="1" customWidth="1"/>
    <col min="8461" max="8461" width="13" bestFit="1" customWidth="1"/>
    <col min="8462" max="8462" width="7" bestFit="1" customWidth="1"/>
    <col min="8463" max="8463" width="8" bestFit="1" customWidth="1"/>
    <col min="8464" max="8464" width="21" bestFit="1" customWidth="1"/>
    <col min="8705" max="8705" width="10" bestFit="1" customWidth="1"/>
    <col min="8706" max="8706" width="2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4" max="8714" width="10" bestFit="1" customWidth="1"/>
    <col min="8715" max="8715" width="20" bestFit="1" customWidth="1"/>
    <col min="8716" max="8716" width="14" bestFit="1" customWidth="1"/>
    <col min="8717" max="8717" width="13" bestFit="1" customWidth="1"/>
    <col min="8718" max="8718" width="7" bestFit="1" customWidth="1"/>
    <col min="8719" max="8719" width="8" bestFit="1" customWidth="1"/>
    <col min="8720" max="8720" width="21" bestFit="1" customWidth="1"/>
    <col min="8961" max="8961" width="10" bestFit="1" customWidth="1"/>
    <col min="8962" max="8962" width="2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70" max="8970" width="10" bestFit="1" customWidth="1"/>
    <col min="8971" max="8971" width="20" bestFit="1" customWidth="1"/>
    <col min="8972" max="8972" width="14" bestFit="1" customWidth="1"/>
    <col min="8973" max="8973" width="13" bestFit="1" customWidth="1"/>
    <col min="8974" max="8974" width="7" bestFit="1" customWidth="1"/>
    <col min="8975" max="8975" width="8" bestFit="1" customWidth="1"/>
    <col min="8976" max="8976" width="21" bestFit="1" customWidth="1"/>
    <col min="9217" max="9217" width="10" bestFit="1" customWidth="1"/>
    <col min="9218" max="9218" width="2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6" max="9226" width="10" bestFit="1" customWidth="1"/>
    <col min="9227" max="9227" width="20" bestFit="1" customWidth="1"/>
    <col min="9228" max="9228" width="14" bestFit="1" customWidth="1"/>
    <col min="9229" max="9229" width="13" bestFit="1" customWidth="1"/>
    <col min="9230" max="9230" width="7" bestFit="1" customWidth="1"/>
    <col min="9231" max="9231" width="8" bestFit="1" customWidth="1"/>
    <col min="9232" max="9232" width="21" bestFit="1" customWidth="1"/>
    <col min="9473" max="9473" width="10" bestFit="1" customWidth="1"/>
    <col min="9474" max="9474" width="2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82" max="9482" width="10" bestFit="1" customWidth="1"/>
    <col min="9483" max="9483" width="20" bestFit="1" customWidth="1"/>
    <col min="9484" max="9484" width="14" bestFit="1" customWidth="1"/>
    <col min="9485" max="9485" width="13" bestFit="1" customWidth="1"/>
    <col min="9486" max="9486" width="7" bestFit="1" customWidth="1"/>
    <col min="9487" max="9487" width="8" bestFit="1" customWidth="1"/>
    <col min="9488" max="9488" width="21" bestFit="1" customWidth="1"/>
    <col min="9729" max="9729" width="10" bestFit="1" customWidth="1"/>
    <col min="9730" max="9730" width="2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8" max="9738" width="10" bestFit="1" customWidth="1"/>
    <col min="9739" max="9739" width="20" bestFit="1" customWidth="1"/>
    <col min="9740" max="9740" width="14" bestFit="1" customWidth="1"/>
    <col min="9741" max="9741" width="13" bestFit="1" customWidth="1"/>
    <col min="9742" max="9742" width="7" bestFit="1" customWidth="1"/>
    <col min="9743" max="9743" width="8" bestFit="1" customWidth="1"/>
    <col min="9744" max="9744" width="21" bestFit="1" customWidth="1"/>
    <col min="9985" max="9985" width="10" bestFit="1" customWidth="1"/>
    <col min="9986" max="9986" width="2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4" max="9994" width="10" bestFit="1" customWidth="1"/>
    <col min="9995" max="9995" width="20" bestFit="1" customWidth="1"/>
    <col min="9996" max="9996" width="14" bestFit="1" customWidth="1"/>
    <col min="9997" max="9997" width="13" bestFit="1" customWidth="1"/>
    <col min="9998" max="9998" width="7" bestFit="1" customWidth="1"/>
    <col min="9999" max="9999" width="8" bestFit="1" customWidth="1"/>
    <col min="10000" max="10000" width="21" bestFit="1" customWidth="1"/>
    <col min="10241" max="10241" width="10" bestFit="1" customWidth="1"/>
    <col min="10242" max="10242" width="2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50" max="10250" width="10" bestFit="1" customWidth="1"/>
    <col min="10251" max="10251" width="20" bestFit="1" customWidth="1"/>
    <col min="10252" max="10252" width="14" bestFit="1" customWidth="1"/>
    <col min="10253" max="10253" width="13" bestFit="1" customWidth="1"/>
    <col min="10254" max="10254" width="7" bestFit="1" customWidth="1"/>
    <col min="10255" max="10255" width="8" bestFit="1" customWidth="1"/>
    <col min="10256" max="10256" width="21" bestFit="1" customWidth="1"/>
    <col min="10497" max="10497" width="10" bestFit="1" customWidth="1"/>
    <col min="10498" max="10498" width="2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6" max="10506" width="10" bestFit="1" customWidth="1"/>
    <col min="10507" max="10507" width="20" bestFit="1" customWidth="1"/>
    <col min="10508" max="10508" width="14" bestFit="1" customWidth="1"/>
    <col min="10509" max="10509" width="13" bestFit="1" customWidth="1"/>
    <col min="10510" max="10510" width="7" bestFit="1" customWidth="1"/>
    <col min="10511" max="10511" width="8" bestFit="1" customWidth="1"/>
    <col min="10512" max="10512" width="21" bestFit="1" customWidth="1"/>
    <col min="10753" max="10753" width="10" bestFit="1" customWidth="1"/>
    <col min="10754" max="10754" width="2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62" max="10762" width="10" bestFit="1" customWidth="1"/>
    <col min="10763" max="10763" width="20" bestFit="1" customWidth="1"/>
    <col min="10764" max="10764" width="14" bestFit="1" customWidth="1"/>
    <col min="10765" max="10765" width="13" bestFit="1" customWidth="1"/>
    <col min="10766" max="10766" width="7" bestFit="1" customWidth="1"/>
    <col min="10767" max="10767" width="8" bestFit="1" customWidth="1"/>
    <col min="10768" max="10768" width="21" bestFit="1" customWidth="1"/>
    <col min="11009" max="11009" width="10" bestFit="1" customWidth="1"/>
    <col min="11010" max="11010" width="2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8" max="11018" width="10" bestFit="1" customWidth="1"/>
    <col min="11019" max="11019" width="20" bestFit="1" customWidth="1"/>
    <col min="11020" max="11020" width="14" bestFit="1" customWidth="1"/>
    <col min="11021" max="11021" width="13" bestFit="1" customWidth="1"/>
    <col min="11022" max="11022" width="7" bestFit="1" customWidth="1"/>
    <col min="11023" max="11023" width="8" bestFit="1" customWidth="1"/>
    <col min="11024" max="11024" width="21" bestFit="1" customWidth="1"/>
    <col min="11265" max="11265" width="10" bestFit="1" customWidth="1"/>
    <col min="11266" max="11266" width="2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4" max="11274" width="10" bestFit="1" customWidth="1"/>
    <col min="11275" max="11275" width="20" bestFit="1" customWidth="1"/>
    <col min="11276" max="11276" width="14" bestFit="1" customWidth="1"/>
    <col min="11277" max="11277" width="13" bestFit="1" customWidth="1"/>
    <col min="11278" max="11278" width="7" bestFit="1" customWidth="1"/>
    <col min="11279" max="11279" width="8" bestFit="1" customWidth="1"/>
    <col min="11280" max="11280" width="21" bestFit="1" customWidth="1"/>
    <col min="11521" max="11521" width="10" bestFit="1" customWidth="1"/>
    <col min="11522" max="11522" width="2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30" max="11530" width="10" bestFit="1" customWidth="1"/>
    <col min="11531" max="11531" width="20" bestFit="1" customWidth="1"/>
    <col min="11532" max="11532" width="14" bestFit="1" customWidth="1"/>
    <col min="11533" max="11533" width="13" bestFit="1" customWidth="1"/>
    <col min="11534" max="11534" width="7" bestFit="1" customWidth="1"/>
    <col min="11535" max="11535" width="8" bestFit="1" customWidth="1"/>
    <col min="11536" max="11536" width="21" bestFit="1" customWidth="1"/>
    <col min="11777" max="11777" width="10" bestFit="1" customWidth="1"/>
    <col min="11778" max="11778" width="2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6" max="11786" width="10" bestFit="1" customWidth="1"/>
    <col min="11787" max="11787" width="20" bestFit="1" customWidth="1"/>
    <col min="11788" max="11788" width="14" bestFit="1" customWidth="1"/>
    <col min="11789" max="11789" width="13" bestFit="1" customWidth="1"/>
    <col min="11790" max="11790" width="7" bestFit="1" customWidth="1"/>
    <col min="11791" max="11791" width="8" bestFit="1" customWidth="1"/>
    <col min="11792" max="11792" width="21" bestFit="1" customWidth="1"/>
    <col min="12033" max="12033" width="10" bestFit="1" customWidth="1"/>
    <col min="12034" max="12034" width="2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42" max="12042" width="10" bestFit="1" customWidth="1"/>
    <col min="12043" max="12043" width="20" bestFit="1" customWidth="1"/>
    <col min="12044" max="12044" width="14" bestFit="1" customWidth="1"/>
    <col min="12045" max="12045" width="13" bestFit="1" customWidth="1"/>
    <col min="12046" max="12046" width="7" bestFit="1" customWidth="1"/>
    <col min="12047" max="12047" width="8" bestFit="1" customWidth="1"/>
    <col min="12048" max="12048" width="21" bestFit="1" customWidth="1"/>
    <col min="12289" max="12289" width="10" bestFit="1" customWidth="1"/>
    <col min="12290" max="12290" width="2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8" max="12298" width="10" bestFit="1" customWidth="1"/>
    <col min="12299" max="12299" width="20" bestFit="1" customWidth="1"/>
    <col min="12300" max="12300" width="14" bestFit="1" customWidth="1"/>
    <col min="12301" max="12301" width="13" bestFit="1" customWidth="1"/>
    <col min="12302" max="12302" width="7" bestFit="1" customWidth="1"/>
    <col min="12303" max="12303" width="8" bestFit="1" customWidth="1"/>
    <col min="12304" max="12304" width="21" bestFit="1" customWidth="1"/>
    <col min="12545" max="12545" width="10" bestFit="1" customWidth="1"/>
    <col min="12546" max="12546" width="2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4" max="12554" width="10" bestFit="1" customWidth="1"/>
    <col min="12555" max="12555" width="20" bestFit="1" customWidth="1"/>
    <col min="12556" max="12556" width="14" bestFit="1" customWidth="1"/>
    <col min="12557" max="12557" width="13" bestFit="1" customWidth="1"/>
    <col min="12558" max="12558" width="7" bestFit="1" customWidth="1"/>
    <col min="12559" max="12559" width="8" bestFit="1" customWidth="1"/>
    <col min="12560" max="12560" width="21" bestFit="1" customWidth="1"/>
    <col min="12801" max="12801" width="10" bestFit="1" customWidth="1"/>
    <col min="12802" max="12802" width="2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10" max="12810" width="10" bestFit="1" customWidth="1"/>
    <col min="12811" max="12811" width="20" bestFit="1" customWidth="1"/>
    <col min="12812" max="12812" width="14" bestFit="1" customWidth="1"/>
    <col min="12813" max="12813" width="13" bestFit="1" customWidth="1"/>
    <col min="12814" max="12814" width="7" bestFit="1" customWidth="1"/>
    <col min="12815" max="12815" width="8" bestFit="1" customWidth="1"/>
    <col min="12816" max="12816" width="21" bestFit="1" customWidth="1"/>
    <col min="13057" max="13057" width="10" bestFit="1" customWidth="1"/>
    <col min="13058" max="13058" width="2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6" max="13066" width="10" bestFit="1" customWidth="1"/>
    <col min="13067" max="13067" width="20" bestFit="1" customWidth="1"/>
    <col min="13068" max="13068" width="14" bestFit="1" customWidth="1"/>
    <col min="13069" max="13069" width="13" bestFit="1" customWidth="1"/>
    <col min="13070" max="13070" width="7" bestFit="1" customWidth="1"/>
    <col min="13071" max="13071" width="8" bestFit="1" customWidth="1"/>
    <col min="13072" max="13072" width="21" bestFit="1" customWidth="1"/>
    <col min="13313" max="13313" width="10" bestFit="1" customWidth="1"/>
    <col min="13314" max="13314" width="2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22" max="13322" width="10" bestFit="1" customWidth="1"/>
    <col min="13323" max="13323" width="20" bestFit="1" customWidth="1"/>
    <col min="13324" max="13324" width="14" bestFit="1" customWidth="1"/>
    <col min="13325" max="13325" width="13" bestFit="1" customWidth="1"/>
    <col min="13326" max="13326" width="7" bestFit="1" customWidth="1"/>
    <col min="13327" max="13327" width="8" bestFit="1" customWidth="1"/>
    <col min="13328" max="13328" width="21" bestFit="1" customWidth="1"/>
    <col min="13569" max="13569" width="10" bestFit="1" customWidth="1"/>
    <col min="13570" max="13570" width="2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8" max="13578" width="10" bestFit="1" customWidth="1"/>
    <col min="13579" max="13579" width="20" bestFit="1" customWidth="1"/>
    <col min="13580" max="13580" width="14" bestFit="1" customWidth="1"/>
    <col min="13581" max="13581" width="13" bestFit="1" customWidth="1"/>
    <col min="13582" max="13582" width="7" bestFit="1" customWidth="1"/>
    <col min="13583" max="13583" width="8" bestFit="1" customWidth="1"/>
    <col min="13584" max="13584" width="21" bestFit="1" customWidth="1"/>
    <col min="13825" max="13825" width="10" bestFit="1" customWidth="1"/>
    <col min="13826" max="13826" width="2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4" max="13834" width="10" bestFit="1" customWidth="1"/>
    <col min="13835" max="13835" width="20" bestFit="1" customWidth="1"/>
    <col min="13836" max="13836" width="14" bestFit="1" customWidth="1"/>
    <col min="13837" max="13837" width="13" bestFit="1" customWidth="1"/>
    <col min="13838" max="13838" width="7" bestFit="1" customWidth="1"/>
    <col min="13839" max="13839" width="8" bestFit="1" customWidth="1"/>
    <col min="13840" max="13840" width="21" bestFit="1" customWidth="1"/>
    <col min="14081" max="14081" width="10" bestFit="1" customWidth="1"/>
    <col min="14082" max="14082" width="2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90" max="14090" width="10" bestFit="1" customWidth="1"/>
    <col min="14091" max="14091" width="20" bestFit="1" customWidth="1"/>
    <col min="14092" max="14092" width="14" bestFit="1" customWidth="1"/>
    <col min="14093" max="14093" width="13" bestFit="1" customWidth="1"/>
    <col min="14094" max="14094" width="7" bestFit="1" customWidth="1"/>
    <col min="14095" max="14095" width="8" bestFit="1" customWidth="1"/>
    <col min="14096" max="14096" width="21" bestFit="1" customWidth="1"/>
    <col min="14337" max="14337" width="10" bestFit="1" customWidth="1"/>
    <col min="14338" max="14338" width="2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6" max="14346" width="10" bestFit="1" customWidth="1"/>
    <col min="14347" max="14347" width="20" bestFit="1" customWidth="1"/>
    <col min="14348" max="14348" width="14" bestFit="1" customWidth="1"/>
    <col min="14349" max="14349" width="13" bestFit="1" customWidth="1"/>
    <col min="14350" max="14350" width="7" bestFit="1" customWidth="1"/>
    <col min="14351" max="14351" width="8" bestFit="1" customWidth="1"/>
    <col min="14352" max="14352" width="21" bestFit="1" customWidth="1"/>
    <col min="14593" max="14593" width="10" bestFit="1" customWidth="1"/>
    <col min="14594" max="14594" width="2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602" max="14602" width="10" bestFit="1" customWidth="1"/>
    <col min="14603" max="14603" width="20" bestFit="1" customWidth="1"/>
    <col min="14604" max="14604" width="14" bestFit="1" customWidth="1"/>
    <col min="14605" max="14605" width="13" bestFit="1" customWidth="1"/>
    <col min="14606" max="14606" width="7" bestFit="1" customWidth="1"/>
    <col min="14607" max="14607" width="8" bestFit="1" customWidth="1"/>
    <col min="14608" max="14608" width="21" bestFit="1" customWidth="1"/>
    <col min="14849" max="14849" width="10" bestFit="1" customWidth="1"/>
    <col min="14850" max="14850" width="2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8" max="14858" width="10" bestFit="1" customWidth="1"/>
    <col min="14859" max="14859" width="20" bestFit="1" customWidth="1"/>
    <col min="14860" max="14860" width="14" bestFit="1" customWidth="1"/>
    <col min="14861" max="14861" width="13" bestFit="1" customWidth="1"/>
    <col min="14862" max="14862" width="7" bestFit="1" customWidth="1"/>
    <col min="14863" max="14863" width="8" bestFit="1" customWidth="1"/>
    <col min="14864" max="14864" width="21" bestFit="1" customWidth="1"/>
    <col min="15105" max="15105" width="10" bestFit="1" customWidth="1"/>
    <col min="15106" max="15106" width="2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4" max="15114" width="10" bestFit="1" customWidth="1"/>
    <col min="15115" max="15115" width="20" bestFit="1" customWidth="1"/>
    <col min="15116" max="15116" width="14" bestFit="1" customWidth="1"/>
    <col min="15117" max="15117" width="13" bestFit="1" customWidth="1"/>
    <col min="15118" max="15118" width="7" bestFit="1" customWidth="1"/>
    <col min="15119" max="15119" width="8" bestFit="1" customWidth="1"/>
    <col min="15120" max="15120" width="21" bestFit="1" customWidth="1"/>
    <col min="15361" max="15361" width="10" bestFit="1" customWidth="1"/>
    <col min="15362" max="15362" width="2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70" max="15370" width="10" bestFit="1" customWidth="1"/>
    <col min="15371" max="15371" width="20" bestFit="1" customWidth="1"/>
    <col min="15372" max="15372" width="14" bestFit="1" customWidth="1"/>
    <col min="15373" max="15373" width="13" bestFit="1" customWidth="1"/>
    <col min="15374" max="15374" width="7" bestFit="1" customWidth="1"/>
    <col min="15375" max="15375" width="8" bestFit="1" customWidth="1"/>
    <col min="15376" max="15376" width="21" bestFit="1" customWidth="1"/>
    <col min="15617" max="15617" width="10" bestFit="1" customWidth="1"/>
    <col min="15618" max="15618" width="2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6" max="15626" width="10" bestFit="1" customWidth="1"/>
    <col min="15627" max="15627" width="20" bestFit="1" customWidth="1"/>
    <col min="15628" max="15628" width="14" bestFit="1" customWidth="1"/>
    <col min="15629" max="15629" width="13" bestFit="1" customWidth="1"/>
    <col min="15630" max="15630" width="7" bestFit="1" customWidth="1"/>
    <col min="15631" max="15631" width="8" bestFit="1" customWidth="1"/>
    <col min="15632" max="15632" width="21" bestFit="1" customWidth="1"/>
    <col min="15873" max="15873" width="10" bestFit="1" customWidth="1"/>
    <col min="15874" max="15874" width="2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82" max="15882" width="10" bestFit="1" customWidth="1"/>
    <col min="15883" max="15883" width="20" bestFit="1" customWidth="1"/>
    <col min="15884" max="15884" width="14" bestFit="1" customWidth="1"/>
    <col min="15885" max="15885" width="13" bestFit="1" customWidth="1"/>
    <col min="15886" max="15886" width="7" bestFit="1" customWidth="1"/>
    <col min="15887" max="15887" width="8" bestFit="1" customWidth="1"/>
    <col min="15888" max="15888" width="21" bestFit="1" customWidth="1"/>
    <col min="16129" max="16129" width="10" bestFit="1" customWidth="1"/>
    <col min="16130" max="16130" width="2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8" max="16138" width="10" bestFit="1" customWidth="1"/>
    <col min="16139" max="16139" width="20" bestFit="1" customWidth="1"/>
    <col min="16140" max="16140" width="14" bestFit="1" customWidth="1"/>
    <col min="16141" max="16141" width="13" bestFit="1" customWidth="1"/>
    <col min="16142" max="16142" width="7" bestFit="1" customWidth="1"/>
    <col min="16143" max="16143" width="8" bestFit="1" customWidth="1"/>
    <col min="16144" max="16144" width="21" bestFit="1" customWidth="1"/>
  </cols>
  <sheetData>
    <row r="1" spans="1:16" ht="13.35" customHeight="1" x14ac:dyDescent="0.25">
      <c r="A1" s="13" t="s">
        <v>1097</v>
      </c>
      <c r="J1"/>
    </row>
    <row r="2" spans="1:16" ht="13.35" customHeight="1" x14ac:dyDescent="0.2">
      <c r="A2"/>
      <c r="B2" s="11" t="s">
        <v>934</v>
      </c>
      <c r="I2" s="106"/>
      <c r="J2"/>
      <c r="K2" s="11" t="s">
        <v>976</v>
      </c>
    </row>
    <row r="3" spans="1:16" ht="13.35" customHeight="1" x14ac:dyDescent="0.2">
      <c r="I3" s="106"/>
    </row>
    <row r="4" spans="1:16" ht="13.35" customHeight="1" x14ac:dyDescent="0.2">
      <c r="A4" s="137" t="s">
        <v>329</v>
      </c>
      <c r="I4" s="106"/>
      <c r="J4" s="137" t="s">
        <v>616</v>
      </c>
      <c r="K4" s="105"/>
      <c r="L4" s="105"/>
      <c r="M4" s="105"/>
      <c r="N4" s="105"/>
      <c r="O4" s="105"/>
      <c r="P4" s="105"/>
    </row>
    <row r="5" spans="1:16" ht="13.35" customHeight="1" x14ac:dyDescent="0.2">
      <c r="A5" s="137" t="s">
        <v>321</v>
      </c>
      <c r="B5" s="105" t="s">
        <v>617</v>
      </c>
      <c r="C5" s="105" t="s">
        <v>618</v>
      </c>
      <c r="D5" s="105" t="s">
        <v>619</v>
      </c>
      <c r="E5" s="105" t="s">
        <v>322</v>
      </c>
      <c r="F5" s="105" t="s">
        <v>58</v>
      </c>
      <c r="I5" s="106"/>
      <c r="J5" s="137" t="s">
        <v>321</v>
      </c>
      <c r="K5" s="105" t="s">
        <v>617</v>
      </c>
      <c r="L5" s="105" t="s">
        <v>618</v>
      </c>
      <c r="M5" s="105" t="s">
        <v>619</v>
      </c>
      <c r="N5" s="105" t="s">
        <v>322</v>
      </c>
      <c r="O5" s="105" t="s">
        <v>58</v>
      </c>
      <c r="P5" s="105" t="s">
        <v>780</v>
      </c>
    </row>
    <row r="6" spans="1:16" ht="13.35" customHeight="1" x14ac:dyDescent="0.2">
      <c r="A6" s="138">
        <v>1</v>
      </c>
      <c r="B6" t="s">
        <v>627</v>
      </c>
      <c r="C6" s="107">
        <v>-1</v>
      </c>
      <c r="D6" s="107">
        <v>71</v>
      </c>
      <c r="E6" s="108" t="s">
        <v>1098</v>
      </c>
      <c r="F6" s="107">
        <v>15</v>
      </c>
      <c r="I6" s="106"/>
      <c r="J6" s="138">
        <v>1</v>
      </c>
      <c r="K6" t="s">
        <v>625</v>
      </c>
      <c r="L6" s="139">
        <v>5</v>
      </c>
      <c r="M6" s="139">
        <v>77</v>
      </c>
      <c r="N6" s="136" t="s">
        <v>1098</v>
      </c>
      <c r="O6" s="139">
        <v>15</v>
      </c>
      <c r="P6" s="139"/>
    </row>
    <row r="7" spans="1:16" ht="13.35" customHeight="1" x14ac:dyDescent="0.2">
      <c r="A7" s="123" t="s">
        <v>325</v>
      </c>
      <c r="B7" t="s">
        <v>630</v>
      </c>
      <c r="C7" s="107">
        <v>7</v>
      </c>
      <c r="D7" s="107">
        <v>79</v>
      </c>
      <c r="E7" s="108" t="s">
        <v>628</v>
      </c>
      <c r="F7" s="107">
        <v>13</v>
      </c>
      <c r="I7" s="106"/>
      <c r="J7" s="123" t="s">
        <v>325</v>
      </c>
      <c r="K7" t="s">
        <v>638</v>
      </c>
      <c r="L7" s="139">
        <v>7</v>
      </c>
      <c r="M7" s="139">
        <v>79</v>
      </c>
      <c r="N7" s="136" t="s">
        <v>628</v>
      </c>
      <c r="O7" s="139">
        <v>13</v>
      </c>
      <c r="P7" s="139"/>
    </row>
    <row r="8" spans="1:16" ht="13.35" customHeight="1" x14ac:dyDescent="0.2">
      <c r="A8" s="123" t="s">
        <v>325</v>
      </c>
      <c r="B8" t="s">
        <v>1099</v>
      </c>
      <c r="C8" s="107">
        <v>7</v>
      </c>
      <c r="D8" s="107">
        <v>79</v>
      </c>
      <c r="E8" s="108" t="s">
        <v>628</v>
      </c>
      <c r="F8" s="107">
        <v>13</v>
      </c>
      <c r="I8" s="106"/>
      <c r="J8" s="123" t="s">
        <v>325</v>
      </c>
      <c r="K8" t="s">
        <v>622</v>
      </c>
      <c r="L8" s="139">
        <v>7</v>
      </c>
      <c r="M8" s="139">
        <v>79</v>
      </c>
      <c r="N8" s="136" t="s">
        <v>628</v>
      </c>
      <c r="O8" s="139">
        <v>13</v>
      </c>
      <c r="P8" s="139"/>
    </row>
    <row r="9" spans="1:16" ht="13.35" customHeight="1" x14ac:dyDescent="0.2">
      <c r="A9" s="123" t="s">
        <v>325</v>
      </c>
      <c r="B9" t="s">
        <v>648</v>
      </c>
      <c r="C9" s="107">
        <v>7</v>
      </c>
      <c r="D9" s="107">
        <v>79</v>
      </c>
      <c r="E9" s="108" t="s">
        <v>628</v>
      </c>
      <c r="F9" s="107">
        <v>13</v>
      </c>
      <c r="I9" s="106"/>
      <c r="J9" s="123" t="s">
        <v>325</v>
      </c>
      <c r="K9" t="s">
        <v>635</v>
      </c>
      <c r="L9" s="139">
        <v>7</v>
      </c>
      <c r="M9" s="139">
        <v>79</v>
      </c>
      <c r="N9" s="136" t="s">
        <v>628</v>
      </c>
      <c r="O9" s="139">
        <v>13</v>
      </c>
      <c r="P9" s="139"/>
    </row>
    <row r="10" spans="1:16" ht="13.35" customHeight="1" x14ac:dyDescent="0.2">
      <c r="A10" s="138">
        <v>5</v>
      </c>
      <c r="B10" t="s">
        <v>634</v>
      </c>
      <c r="C10" s="107">
        <v>11</v>
      </c>
      <c r="D10" s="107">
        <v>83</v>
      </c>
      <c r="E10" s="108" t="s">
        <v>636</v>
      </c>
      <c r="F10" s="107">
        <v>11</v>
      </c>
      <c r="I10" s="106"/>
      <c r="J10" s="138">
        <v>5</v>
      </c>
      <c r="K10" t="s">
        <v>655</v>
      </c>
      <c r="L10" s="139">
        <v>15</v>
      </c>
      <c r="M10" s="139">
        <v>87</v>
      </c>
      <c r="N10" s="136" t="s">
        <v>636</v>
      </c>
      <c r="O10" s="139">
        <v>11</v>
      </c>
      <c r="P10" s="139"/>
    </row>
    <row r="11" spans="1:16" ht="13.35" customHeight="1" x14ac:dyDescent="0.2">
      <c r="A11" s="138">
        <v>6</v>
      </c>
      <c r="B11" t="s">
        <v>942</v>
      </c>
      <c r="C11" s="107">
        <v>13</v>
      </c>
      <c r="D11" s="107">
        <v>85</v>
      </c>
      <c r="E11" s="108" t="s">
        <v>636</v>
      </c>
      <c r="F11" s="107">
        <v>10</v>
      </c>
      <c r="I11" s="106"/>
      <c r="J11" s="138">
        <v>6</v>
      </c>
      <c r="K11" t="s">
        <v>644</v>
      </c>
      <c r="L11" s="139">
        <v>16</v>
      </c>
      <c r="M11" s="139">
        <v>88</v>
      </c>
      <c r="N11" s="136" t="s">
        <v>636</v>
      </c>
      <c r="O11" s="139">
        <v>10</v>
      </c>
      <c r="P11" s="139"/>
    </row>
    <row r="12" spans="1:16" ht="13.35" customHeight="1" x14ac:dyDescent="0.2">
      <c r="A12" s="138">
        <v>7</v>
      </c>
      <c r="B12" t="s">
        <v>637</v>
      </c>
      <c r="C12" s="107">
        <v>19</v>
      </c>
      <c r="D12" s="107">
        <v>91</v>
      </c>
      <c r="E12" s="108" t="s">
        <v>636</v>
      </c>
      <c r="F12" s="107">
        <v>9</v>
      </c>
      <c r="I12" s="106"/>
      <c r="J12" s="138">
        <v>7</v>
      </c>
      <c r="K12" t="s">
        <v>653</v>
      </c>
      <c r="L12" s="139">
        <v>17</v>
      </c>
      <c r="M12" s="139">
        <v>89</v>
      </c>
      <c r="N12" s="136" t="s">
        <v>636</v>
      </c>
      <c r="O12" s="139">
        <v>9</v>
      </c>
      <c r="P12" s="139"/>
    </row>
    <row r="13" spans="1:16" ht="13.35" customHeight="1" x14ac:dyDescent="0.2">
      <c r="A13" s="123" t="s">
        <v>941</v>
      </c>
      <c r="B13" t="s">
        <v>1100</v>
      </c>
      <c r="C13" s="108" t="s">
        <v>671</v>
      </c>
      <c r="D13" s="108" t="s">
        <v>941</v>
      </c>
      <c r="E13" s="108" t="s">
        <v>636</v>
      </c>
      <c r="F13" s="107">
        <v>0</v>
      </c>
      <c r="I13" s="106"/>
      <c r="J13" s="123" t="s">
        <v>941</v>
      </c>
      <c r="K13" t="s">
        <v>977</v>
      </c>
      <c r="L13" s="136" t="s">
        <v>671</v>
      </c>
      <c r="M13" s="136" t="s">
        <v>941</v>
      </c>
      <c r="N13" s="136" t="s">
        <v>636</v>
      </c>
      <c r="O13" s="139">
        <v>0</v>
      </c>
      <c r="P13" s="139"/>
    </row>
    <row r="14" spans="1:16" ht="13.35" customHeight="1" x14ac:dyDescent="0.2">
      <c r="I14" s="106"/>
    </row>
    <row r="15" spans="1:16" ht="13.35" customHeight="1" x14ac:dyDescent="0.2">
      <c r="A15" s="137" t="s">
        <v>339</v>
      </c>
      <c r="I15" s="106"/>
      <c r="J15" s="137" t="s">
        <v>647</v>
      </c>
      <c r="K15" s="105"/>
      <c r="L15" s="105"/>
      <c r="M15" s="105"/>
      <c r="N15" s="105"/>
      <c r="O15" s="105"/>
      <c r="P15" s="105"/>
    </row>
    <row r="16" spans="1:16" ht="13.35" customHeight="1" x14ac:dyDescent="0.2">
      <c r="A16" s="137" t="s">
        <v>321</v>
      </c>
      <c r="B16" s="105" t="s">
        <v>617</v>
      </c>
      <c r="C16" s="105" t="s">
        <v>618</v>
      </c>
      <c r="D16" s="105" t="s">
        <v>619</v>
      </c>
      <c r="E16" s="105" t="s">
        <v>322</v>
      </c>
      <c r="F16" s="105" t="s">
        <v>58</v>
      </c>
      <c r="I16" s="106"/>
      <c r="J16" s="137" t="s">
        <v>321</v>
      </c>
      <c r="K16" s="105" t="s">
        <v>617</v>
      </c>
      <c r="L16" s="105" t="s">
        <v>618</v>
      </c>
      <c r="M16" s="105" t="s">
        <v>619</v>
      </c>
      <c r="N16" s="105" t="s">
        <v>322</v>
      </c>
      <c r="O16" s="105" t="s">
        <v>58</v>
      </c>
      <c r="P16" s="105" t="s">
        <v>780</v>
      </c>
    </row>
    <row r="17" spans="1:16" ht="13.35" customHeight="1" x14ac:dyDescent="0.2">
      <c r="A17" s="138">
        <v>1</v>
      </c>
      <c r="B17" t="s">
        <v>654</v>
      </c>
      <c r="C17" s="107">
        <v>4</v>
      </c>
      <c r="D17" s="107">
        <v>76</v>
      </c>
      <c r="E17" s="108" t="s">
        <v>1098</v>
      </c>
      <c r="F17" s="107">
        <v>15</v>
      </c>
      <c r="I17" s="106"/>
      <c r="J17" s="138">
        <v>1</v>
      </c>
      <c r="K17" t="s">
        <v>662</v>
      </c>
      <c r="L17" s="139">
        <v>8</v>
      </c>
      <c r="M17" s="139">
        <v>80</v>
      </c>
      <c r="N17" s="136" t="s">
        <v>1098</v>
      </c>
      <c r="O17" s="139">
        <v>15</v>
      </c>
      <c r="P17" s="136" t="s">
        <v>827</v>
      </c>
    </row>
    <row r="18" spans="1:16" ht="13.35" customHeight="1" x14ac:dyDescent="0.2">
      <c r="A18" s="138">
        <v>2</v>
      </c>
      <c r="B18" t="s">
        <v>676</v>
      </c>
      <c r="C18" s="107">
        <v>6</v>
      </c>
      <c r="D18" s="107">
        <v>78</v>
      </c>
      <c r="E18" s="108" t="s">
        <v>1101</v>
      </c>
      <c r="F18" s="107">
        <v>14</v>
      </c>
      <c r="I18" s="106"/>
      <c r="J18" s="138">
        <v>2</v>
      </c>
      <c r="K18" t="s">
        <v>650</v>
      </c>
      <c r="L18" s="139">
        <v>8</v>
      </c>
      <c r="M18" s="139">
        <v>80</v>
      </c>
      <c r="N18" s="136" t="s">
        <v>1101</v>
      </c>
      <c r="O18" s="139">
        <v>14</v>
      </c>
      <c r="P18" s="139"/>
    </row>
    <row r="19" spans="1:16" ht="13.35" customHeight="1" x14ac:dyDescent="0.2">
      <c r="A19" s="123" t="s">
        <v>324</v>
      </c>
      <c r="B19" t="s">
        <v>1102</v>
      </c>
      <c r="C19" s="107">
        <v>10</v>
      </c>
      <c r="D19" s="107">
        <v>82</v>
      </c>
      <c r="E19" s="108" t="s">
        <v>1103</v>
      </c>
      <c r="F19" s="107">
        <v>12.5</v>
      </c>
      <c r="I19" s="106"/>
      <c r="J19" s="138">
        <v>3</v>
      </c>
      <c r="K19" t="s">
        <v>646</v>
      </c>
      <c r="L19" s="139">
        <v>10</v>
      </c>
      <c r="M19" s="139">
        <v>82</v>
      </c>
      <c r="N19" s="136" t="s">
        <v>628</v>
      </c>
      <c r="O19" s="139">
        <v>13</v>
      </c>
      <c r="P19" s="139"/>
    </row>
    <row r="20" spans="1:16" ht="13.35" customHeight="1" x14ac:dyDescent="0.2">
      <c r="A20" s="123" t="s">
        <v>324</v>
      </c>
      <c r="B20" t="s">
        <v>678</v>
      </c>
      <c r="C20" s="107">
        <v>10</v>
      </c>
      <c r="D20" s="107">
        <v>82</v>
      </c>
      <c r="E20" s="108" t="s">
        <v>1103</v>
      </c>
      <c r="F20" s="107">
        <v>12.5</v>
      </c>
      <c r="I20" s="106"/>
      <c r="J20" s="123" t="s">
        <v>326</v>
      </c>
      <c r="K20" t="s">
        <v>1104</v>
      </c>
      <c r="L20" s="139">
        <v>14</v>
      </c>
      <c r="M20" s="139">
        <v>86</v>
      </c>
      <c r="N20" s="136" t="s">
        <v>657</v>
      </c>
      <c r="O20" s="139">
        <v>11.5</v>
      </c>
      <c r="P20" s="139"/>
    </row>
    <row r="21" spans="1:16" ht="13.35" customHeight="1" x14ac:dyDescent="0.2">
      <c r="A21" s="123" t="s">
        <v>485</v>
      </c>
      <c r="B21" t="s">
        <v>663</v>
      </c>
      <c r="C21" s="107">
        <v>12</v>
      </c>
      <c r="D21" s="107">
        <v>84</v>
      </c>
      <c r="E21" s="108" t="s">
        <v>636</v>
      </c>
      <c r="F21" s="107">
        <v>10.5</v>
      </c>
      <c r="I21" s="106"/>
      <c r="J21" s="123" t="s">
        <v>326</v>
      </c>
      <c r="K21" t="s">
        <v>664</v>
      </c>
      <c r="L21" s="139">
        <v>14</v>
      </c>
      <c r="M21" s="139">
        <v>86</v>
      </c>
      <c r="N21" s="136" t="s">
        <v>657</v>
      </c>
      <c r="O21" s="139">
        <v>11.5</v>
      </c>
      <c r="P21" s="139"/>
    </row>
    <row r="22" spans="1:16" ht="13.35" customHeight="1" x14ac:dyDescent="0.2">
      <c r="A22" s="123" t="s">
        <v>485</v>
      </c>
      <c r="B22" t="s">
        <v>1105</v>
      </c>
      <c r="C22" s="107">
        <v>12</v>
      </c>
      <c r="D22" s="107">
        <v>84</v>
      </c>
      <c r="E22" s="108" t="s">
        <v>636</v>
      </c>
      <c r="F22" s="107">
        <v>10.5</v>
      </c>
      <c r="I22" s="106"/>
      <c r="J22" s="138">
        <v>6</v>
      </c>
      <c r="K22" t="s">
        <v>642</v>
      </c>
      <c r="L22" s="139">
        <v>21</v>
      </c>
      <c r="M22" s="139">
        <v>93</v>
      </c>
      <c r="N22" s="136" t="s">
        <v>636</v>
      </c>
      <c r="O22" s="139">
        <v>10</v>
      </c>
      <c r="P22" s="139"/>
    </row>
    <row r="23" spans="1:16" ht="13.35" customHeight="1" x14ac:dyDescent="0.2">
      <c r="A23" s="123" t="s">
        <v>323</v>
      </c>
      <c r="B23" t="s">
        <v>656</v>
      </c>
      <c r="C23" s="107">
        <v>13</v>
      </c>
      <c r="D23" s="107">
        <v>85</v>
      </c>
      <c r="E23" s="108" t="s">
        <v>636</v>
      </c>
      <c r="F23" s="107">
        <v>8.5</v>
      </c>
      <c r="I23" s="106"/>
      <c r="J23" s="138">
        <v>7</v>
      </c>
      <c r="K23" t="s">
        <v>981</v>
      </c>
      <c r="L23" s="139">
        <v>31</v>
      </c>
      <c r="M23" s="139">
        <v>103</v>
      </c>
      <c r="N23" s="136" t="s">
        <v>636</v>
      </c>
      <c r="O23" s="139">
        <v>9</v>
      </c>
      <c r="P23" s="139"/>
    </row>
    <row r="24" spans="1:16" ht="13.35" customHeight="1" x14ac:dyDescent="0.2">
      <c r="A24" s="123" t="s">
        <v>323</v>
      </c>
      <c r="B24" t="s">
        <v>855</v>
      </c>
      <c r="C24" s="107">
        <v>13</v>
      </c>
      <c r="D24" s="107">
        <v>85</v>
      </c>
      <c r="E24" s="108" t="s">
        <v>636</v>
      </c>
      <c r="F24" s="107">
        <v>8.5</v>
      </c>
      <c r="I24" s="106"/>
      <c r="J24" s="123" t="s">
        <v>941</v>
      </c>
      <c r="K24" t="s">
        <v>675</v>
      </c>
      <c r="L24" s="136" t="s">
        <v>671</v>
      </c>
      <c r="M24" s="136" t="s">
        <v>941</v>
      </c>
      <c r="N24" s="136" t="s">
        <v>636</v>
      </c>
      <c r="O24" s="139">
        <v>0</v>
      </c>
      <c r="P24" s="139"/>
    </row>
    <row r="25" spans="1:16" ht="13.35" customHeight="1" x14ac:dyDescent="0.2">
      <c r="I25" s="106"/>
    </row>
    <row r="26" spans="1:16" ht="13.35" customHeight="1" x14ac:dyDescent="0.2">
      <c r="A26" s="137" t="s">
        <v>343</v>
      </c>
      <c r="I26" s="106"/>
      <c r="J26" s="137" t="s">
        <v>673</v>
      </c>
      <c r="K26" s="105"/>
      <c r="L26" s="105"/>
      <c r="M26" s="105"/>
      <c r="N26" s="105"/>
      <c r="O26" s="105"/>
      <c r="P26" s="105"/>
    </row>
    <row r="27" spans="1:16" ht="13.35" customHeight="1" x14ac:dyDescent="0.2">
      <c r="A27" s="137" t="s">
        <v>321</v>
      </c>
      <c r="B27" s="105" t="s">
        <v>617</v>
      </c>
      <c r="C27" s="105" t="s">
        <v>618</v>
      </c>
      <c r="D27" s="105" t="s">
        <v>619</v>
      </c>
      <c r="E27" s="105" t="s">
        <v>322</v>
      </c>
      <c r="F27" s="105" t="s">
        <v>58</v>
      </c>
      <c r="I27" s="106"/>
      <c r="J27" s="137" t="s">
        <v>321</v>
      </c>
      <c r="K27" s="105" t="s">
        <v>617</v>
      </c>
      <c r="L27" s="105" t="s">
        <v>618</v>
      </c>
      <c r="M27" s="105" t="s">
        <v>619</v>
      </c>
      <c r="N27" s="105" t="s">
        <v>322</v>
      </c>
      <c r="O27" s="105" t="s">
        <v>58</v>
      </c>
      <c r="P27" s="105" t="s">
        <v>780</v>
      </c>
    </row>
    <row r="28" spans="1:16" ht="13.35" customHeight="1" x14ac:dyDescent="0.2">
      <c r="A28" s="138">
        <v>1</v>
      </c>
      <c r="B28" t="s">
        <v>1106</v>
      </c>
      <c r="C28" s="107">
        <v>5</v>
      </c>
      <c r="D28" s="107">
        <v>77</v>
      </c>
      <c r="E28" s="108" t="s">
        <v>1098</v>
      </c>
      <c r="F28" s="107">
        <v>15</v>
      </c>
      <c r="I28" s="106"/>
      <c r="J28" s="138">
        <v>1</v>
      </c>
      <c r="K28" t="s">
        <v>1107</v>
      </c>
      <c r="L28" s="139">
        <v>16</v>
      </c>
      <c r="M28" s="139">
        <v>88</v>
      </c>
      <c r="N28" s="136" t="s">
        <v>1098</v>
      </c>
      <c r="O28" s="139">
        <v>15</v>
      </c>
      <c r="P28" s="136" t="s">
        <v>827</v>
      </c>
    </row>
    <row r="29" spans="1:16" ht="13.35" customHeight="1" x14ac:dyDescent="0.2">
      <c r="A29" s="123" t="s">
        <v>325</v>
      </c>
      <c r="B29" t="s">
        <v>701</v>
      </c>
      <c r="C29" s="107">
        <v>7</v>
      </c>
      <c r="D29" s="107">
        <v>79</v>
      </c>
      <c r="E29" s="108" t="s">
        <v>1108</v>
      </c>
      <c r="F29" s="107">
        <v>13.5</v>
      </c>
      <c r="I29" s="106"/>
      <c r="J29" s="138">
        <v>2</v>
      </c>
      <c r="K29" t="s">
        <v>677</v>
      </c>
      <c r="L29" s="139">
        <v>16</v>
      </c>
      <c r="M29" s="139">
        <v>88</v>
      </c>
      <c r="N29" s="136" t="s">
        <v>1101</v>
      </c>
      <c r="O29" s="139">
        <v>14</v>
      </c>
      <c r="P29" s="139"/>
    </row>
    <row r="30" spans="1:16" ht="13.35" customHeight="1" x14ac:dyDescent="0.2">
      <c r="A30" s="123" t="s">
        <v>325</v>
      </c>
      <c r="B30" t="s">
        <v>684</v>
      </c>
      <c r="C30" s="107">
        <v>7</v>
      </c>
      <c r="D30" s="107">
        <v>79</v>
      </c>
      <c r="E30" s="108" t="s">
        <v>1108</v>
      </c>
      <c r="F30" s="107">
        <v>13.5</v>
      </c>
      <c r="I30" s="106"/>
      <c r="J30" s="138">
        <v>3</v>
      </c>
      <c r="K30" t="s">
        <v>679</v>
      </c>
      <c r="L30" s="139">
        <v>17</v>
      </c>
      <c r="M30" s="139">
        <v>89</v>
      </c>
      <c r="N30" s="136" t="s">
        <v>628</v>
      </c>
      <c r="O30" s="139">
        <v>13</v>
      </c>
      <c r="P30" s="139"/>
    </row>
    <row r="31" spans="1:16" ht="13.35" customHeight="1" x14ac:dyDescent="0.2">
      <c r="A31" s="138">
        <v>4</v>
      </c>
      <c r="B31" t="s">
        <v>946</v>
      </c>
      <c r="C31" s="107">
        <v>8</v>
      </c>
      <c r="D31" s="107">
        <v>80</v>
      </c>
      <c r="E31" s="108" t="s">
        <v>633</v>
      </c>
      <c r="F31" s="107">
        <v>12</v>
      </c>
      <c r="I31" s="106"/>
      <c r="J31" s="123" t="s">
        <v>326</v>
      </c>
      <c r="K31" t="s">
        <v>681</v>
      </c>
      <c r="L31" s="139">
        <v>20</v>
      </c>
      <c r="M31" s="139">
        <v>92</v>
      </c>
      <c r="N31" s="136" t="s">
        <v>657</v>
      </c>
      <c r="O31" s="139">
        <v>11.5</v>
      </c>
      <c r="P31" s="139"/>
    </row>
    <row r="32" spans="1:16" ht="13.35" customHeight="1" x14ac:dyDescent="0.2">
      <c r="A32" s="123" t="s">
        <v>485</v>
      </c>
      <c r="B32" t="s">
        <v>691</v>
      </c>
      <c r="C32" s="107">
        <v>10</v>
      </c>
      <c r="D32" s="107">
        <v>82</v>
      </c>
      <c r="E32" s="108" t="s">
        <v>636</v>
      </c>
      <c r="F32" s="107">
        <v>10.5</v>
      </c>
      <c r="I32" s="106"/>
      <c r="J32" s="123" t="s">
        <v>326</v>
      </c>
      <c r="K32" t="s">
        <v>1109</v>
      </c>
      <c r="L32" s="139">
        <v>20</v>
      </c>
      <c r="M32" s="139">
        <v>92</v>
      </c>
      <c r="N32" s="136" t="s">
        <v>657</v>
      </c>
      <c r="O32" s="139">
        <v>11.5</v>
      </c>
      <c r="P32" s="139"/>
    </row>
    <row r="33" spans="1:16" ht="13.35" customHeight="1" x14ac:dyDescent="0.2">
      <c r="A33" s="123" t="s">
        <v>485</v>
      </c>
      <c r="B33" t="s">
        <v>665</v>
      </c>
      <c r="C33" s="107">
        <v>10</v>
      </c>
      <c r="D33" s="107">
        <v>82</v>
      </c>
      <c r="E33" s="108" t="s">
        <v>636</v>
      </c>
      <c r="F33" s="107">
        <v>10.5</v>
      </c>
      <c r="I33" s="106"/>
      <c r="J33" s="138">
        <v>6</v>
      </c>
      <c r="K33" t="s">
        <v>688</v>
      </c>
      <c r="L33" s="139">
        <v>21</v>
      </c>
      <c r="M33" s="139">
        <v>93</v>
      </c>
      <c r="N33" s="136" t="s">
        <v>636</v>
      </c>
      <c r="O33" s="139">
        <v>10</v>
      </c>
      <c r="P33" s="139"/>
    </row>
    <row r="34" spans="1:16" ht="13.35" customHeight="1" x14ac:dyDescent="0.2">
      <c r="A34" s="138">
        <v>7</v>
      </c>
      <c r="B34" t="s">
        <v>705</v>
      </c>
      <c r="C34" s="107">
        <v>16</v>
      </c>
      <c r="D34" s="107">
        <v>88</v>
      </c>
      <c r="E34" s="108" t="s">
        <v>636</v>
      </c>
      <c r="F34" s="107">
        <v>9</v>
      </c>
      <c r="I34" s="106"/>
      <c r="J34" s="138">
        <v>7</v>
      </c>
      <c r="K34" t="s">
        <v>683</v>
      </c>
      <c r="L34" s="139">
        <v>23</v>
      </c>
      <c r="M34" s="139">
        <v>95</v>
      </c>
      <c r="N34" s="136" t="s">
        <v>636</v>
      </c>
      <c r="O34" s="139">
        <v>9</v>
      </c>
      <c r="P34" s="139"/>
    </row>
    <row r="35" spans="1:16" ht="13.35" customHeight="1" x14ac:dyDescent="0.2">
      <c r="A35" s="138">
        <v>8</v>
      </c>
      <c r="B35" t="s">
        <v>1110</v>
      </c>
      <c r="C35" s="107">
        <v>18</v>
      </c>
      <c r="D35" s="107">
        <v>90</v>
      </c>
      <c r="E35" s="108" t="s">
        <v>636</v>
      </c>
      <c r="F35" s="107">
        <v>8</v>
      </c>
      <c r="I35" s="106"/>
      <c r="J35" s="138">
        <v>8</v>
      </c>
      <c r="K35" t="s">
        <v>700</v>
      </c>
      <c r="L35" s="139">
        <v>28</v>
      </c>
      <c r="M35" s="139">
        <v>100</v>
      </c>
      <c r="N35" s="136" t="s">
        <v>636</v>
      </c>
      <c r="O35" s="139">
        <v>8</v>
      </c>
      <c r="P35" s="139"/>
    </row>
    <row r="36" spans="1:16" ht="13.35" customHeight="1" x14ac:dyDescent="0.2">
      <c r="I36" s="106"/>
      <c r="J36" s="138">
        <v>9</v>
      </c>
      <c r="K36" t="s">
        <v>986</v>
      </c>
      <c r="L36" s="139">
        <v>29</v>
      </c>
      <c r="M36" s="139">
        <v>101</v>
      </c>
      <c r="N36" s="136" t="s">
        <v>636</v>
      </c>
      <c r="O36" s="139">
        <v>7</v>
      </c>
      <c r="P36" s="139"/>
    </row>
    <row r="37" spans="1:16" ht="13.35" customHeight="1" x14ac:dyDescent="0.2">
      <c r="A37" s="137" t="s">
        <v>695</v>
      </c>
      <c r="I37" s="106"/>
    </row>
    <row r="38" spans="1:16" ht="13.35" customHeight="1" x14ac:dyDescent="0.2">
      <c r="A38" s="137" t="s">
        <v>321</v>
      </c>
      <c r="B38" s="105" t="s">
        <v>617</v>
      </c>
      <c r="C38" s="105" t="s">
        <v>618</v>
      </c>
      <c r="D38" s="105" t="s">
        <v>619</v>
      </c>
      <c r="E38" s="105" t="s">
        <v>322</v>
      </c>
      <c r="F38" s="105" t="s">
        <v>58</v>
      </c>
      <c r="I38" s="106"/>
      <c r="J38" s="137" t="s">
        <v>696</v>
      </c>
      <c r="K38" s="105"/>
      <c r="L38" s="105"/>
      <c r="M38" s="105"/>
      <c r="N38" s="105"/>
      <c r="O38" s="105"/>
      <c r="P38" s="105"/>
    </row>
    <row r="39" spans="1:16" ht="13.35" customHeight="1" x14ac:dyDescent="0.2">
      <c r="A39" s="138">
        <v>1</v>
      </c>
      <c r="B39" t="s">
        <v>731</v>
      </c>
      <c r="C39" s="107">
        <v>8</v>
      </c>
      <c r="D39" s="107">
        <v>80</v>
      </c>
      <c r="E39" s="108" t="s">
        <v>1098</v>
      </c>
      <c r="F39" s="107">
        <v>15</v>
      </c>
      <c r="I39" s="106"/>
      <c r="J39" s="137" t="s">
        <v>321</v>
      </c>
      <c r="K39" s="105" t="s">
        <v>617</v>
      </c>
      <c r="L39" s="105" t="s">
        <v>618</v>
      </c>
      <c r="M39" s="105" t="s">
        <v>619</v>
      </c>
      <c r="N39" s="105" t="s">
        <v>322</v>
      </c>
      <c r="O39" s="105" t="s">
        <v>58</v>
      </c>
      <c r="P39" s="105" t="s">
        <v>780</v>
      </c>
    </row>
    <row r="40" spans="1:16" ht="13.35" customHeight="1" x14ac:dyDescent="0.2">
      <c r="A40" s="138">
        <v>2</v>
      </c>
      <c r="B40" t="s">
        <v>725</v>
      </c>
      <c r="C40" s="107">
        <v>11</v>
      </c>
      <c r="D40" s="107">
        <v>83</v>
      </c>
      <c r="E40" s="108" t="s">
        <v>1101</v>
      </c>
      <c r="F40" s="107">
        <v>14</v>
      </c>
      <c r="I40" s="106"/>
      <c r="J40" s="138">
        <v>1</v>
      </c>
      <c r="K40" t="s">
        <v>698</v>
      </c>
      <c r="L40" s="139">
        <v>7</v>
      </c>
      <c r="M40" s="139">
        <v>79</v>
      </c>
      <c r="N40" s="136" t="s">
        <v>1098</v>
      </c>
      <c r="O40" s="139">
        <v>15</v>
      </c>
      <c r="P40" s="139"/>
    </row>
    <row r="41" spans="1:16" ht="13.35" customHeight="1" x14ac:dyDescent="0.2">
      <c r="A41" s="138">
        <v>3</v>
      </c>
      <c r="B41" t="s">
        <v>715</v>
      </c>
      <c r="C41" s="107">
        <v>12</v>
      </c>
      <c r="D41" s="107">
        <v>84</v>
      </c>
      <c r="E41" s="108" t="s">
        <v>628</v>
      </c>
      <c r="F41" s="107">
        <v>13</v>
      </c>
      <c r="I41" s="106"/>
      <c r="J41" s="138">
        <v>2</v>
      </c>
      <c r="K41" t="s">
        <v>722</v>
      </c>
      <c r="L41" s="139">
        <v>13</v>
      </c>
      <c r="M41" s="139">
        <v>85</v>
      </c>
      <c r="N41" s="136" t="s">
        <v>1101</v>
      </c>
      <c r="O41" s="139">
        <v>14</v>
      </c>
      <c r="P41" s="139"/>
    </row>
    <row r="42" spans="1:16" ht="13.35" customHeight="1" x14ac:dyDescent="0.2">
      <c r="A42" s="123" t="s">
        <v>326</v>
      </c>
      <c r="B42" t="s">
        <v>950</v>
      </c>
      <c r="C42" s="107">
        <v>13</v>
      </c>
      <c r="D42" s="107">
        <v>85</v>
      </c>
      <c r="E42" s="108" t="s">
        <v>657</v>
      </c>
      <c r="F42" s="107">
        <v>11.5</v>
      </c>
      <c r="I42" s="106"/>
      <c r="J42" s="138">
        <v>3</v>
      </c>
      <c r="K42" t="s">
        <v>987</v>
      </c>
      <c r="L42" s="139">
        <v>15</v>
      </c>
      <c r="M42" s="139">
        <v>87</v>
      </c>
      <c r="N42" s="136" t="s">
        <v>628</v>
      </c>
      <c r="O42" s="139">
        <v>13</v>
      </c>
      <c r="P42" s="139"/>
    </row>
    <row r="43" spans="1:16" ht="13.35" customHeight="1" x14ac:dyDescent="0.2">
      <c r="A43" s="123" t="s">
        <v>326</v>
      </c>
      <c r="B43" t="s">
        <v>693</v>
      </c>
      <c r="C43" s="107">
        <v>13</v>
      </c>
      <c r="D43" s="107">
        <v>85</v>
      </c>
      <c r="E43" s="108" t="s">
        <v>657</v>
      </c>
      <c r="F43" s="107">
        <v>11.5</v>
      </c>
      <c r="I43" s="106"/>
      <c r="J43" s="123" t="s">
        <v>326</v>
      </c>
      <c r="K43" t="s">
        <v>708</v>
      </c>
      <c r="L43" s="139">
        <v>18</v>
      </c>
      <c r="M43" s="139">
        <v>90</v>
      </c>
      <c r="N43" s="136" t="s">
        <v>657</v>
      </c>
      <c r="O43" s="139">
        <v>11.5</v>
      </c>
      <c r="P43" s="139"/>
    </row>
    <row r="44" spans="1:16" ht="13.35" customHeight="1" x14ac:dyDescent="0.2">
      <c r="A44" s="138">
        <v>6</v>
      </c>
      <c r="B44" t="s">
        <v>723</v>
      </c>
      <c r="C44" s="107">
        <v>14</v>
      </c>
      <c r="D44" s="107">
        <v>86</v>
      </c>
      <c r="E44" s="108" t="s">
        <v>636</v>
      </c>
      <c r="F44" s="107">
        <v>10</v>
      </c>
      <c r="I44" s="106"/>
      <c r="J44" s="123" t="s">
        <v>326</v>
      </c>
      <c r="K44" t="s">
        <v>704</v>
      </c>
      <c r="L44" s="139">
        <v>18</v>
      </c>
      <c r="M44" s="139">
        <v>90</v>
      </c>
      <c r="N44" s="136" t="s">
        <v>657</v>
      </c>
      <c r="O44" s="139">
        <v>11.5</v>
      </c>
      <c r="P44" s="139"/>
    </row>
    <row r="45" spans="1:16" ht="13.35" customHeight="1" x14ac:dyDescent="0.2">
      <c r="A45" s="123" t="s">
        <v>323</v>
      </c>
      <c r="B45" t="s">
        <v>746</v>
      </c>
      <c r="C45" s="107">
        <v>18</v>
      </c>
      <c r="D45" s="107">
        <v>90</v>
      </c>
      <c r="E45" s="108" t="s">
        <v>636</v>
      </c>
      <c r="F45" s="107">
        <v>8.5</v>
      </c>
      <c r="I45" s="106"/>
      <c r="J45" s="138">
        <v>6</v>
      </c>
      <c r="K45" t="s">
        <v>988</v>
      </c>
      <c r="L45" s="139">
        <v>25</v>
      </c>
      <c r="M45" s="139">
        <v>97</v>
      </c>
      <c r="N45" s="136" t="s">
        <v>636</v>
      </c>
      <c r="O45" s="139">
        <v>10</v>
      </c>
      <c r="P45" s="139"/>
    </row>
    <row r="46" spans="1:16" ht="13.35" customHeight="1" x14ac:dyDescent="0.2">
      <c r="A46" s="123" t="s">
        <v>323</v>
      </c>
      <c r="B46" t="s">
        <v>1111</v>
      </c>
      <c r="C46" s="107">
        <v>18</v>
      </c>
      <c r="D46" s="107">
        <v>90</v>
      </c>
      <c r="E46" s="108" t="s">
        <v>636</v>
      </c>
      <c r="F46" s="107">
        <v>8.5</v>
      </c>
      <c r="I46" s="106"/>
      <c r="J46" s="138">
        <v>7</v>
      </c>
      <c r="K46" t="s">
        <v>672</v>
      </c>
      <c r="L46" s="139">
        <v>29</v>
      </c>
      <c r="M46" s="139">
        <v>101</v>
      </c>
      <c r="N46" s="136" t="s">
        <v>636</v>
      </c>
      <c r="O46" s="139">
        <v>9</v>
      </c>
      <c r="P46" s="139"/>
    </row>
    <row r="47" spans="1:16" ht="13.35" customHeight="1" x14ac:dyDescent="0.2">
      <c r="A47" s="138">
        <v>9</v>
      </c>
      <c r="B47" t="s">
        <v>719</v>
      </c>
      <c r="C47" s="107">
        <v>25</v>
      </c>
      <c r="D47" s="107">
        <v>97</v>
      </c>
      <c r="E47" s="108" t="s">
        <v>636</v>
      </c>
      <c r="F47" s="107">
        <v>7</v>
      </c>
      <c r="I47" s="106"/>
      <c r="J47" s="138">
        <v>8</v>
      </c>
      <c r="K47" t="s">
        <v>702</v>
      </c>
      <c r="L47" s="139">
        <v>30</v>
      </c>
      <c r="M47" s="139">
        <v>102</v>
      </c>
      <c r="N47" s="136" t="s">
        <v>636</v>
      </c>
      <c r="O47" s="139">
        <v>8</v>
      </c>
      <c r="P47" s="139"/>
    </row>
    <row r="48" spans="1:16" ht="13.35" customHeight="1" x14ac:dyDescent="0.2">
      <c r="I48" s="106"/>
      <c r="J48" s="123" t="s">
        <v>941</v>
      </c>
      <c r="K48" t="s">
        <v>710</v>
      </c>
      <c r="L48" s="136" t="s">
        <v>671</v>
      </c>
      <c r="M48" s="136" t="s">
        <v>941</v>
      </c>
      <c r="N48" s="136" t="s">
        <v>636</v>
      </c>
      <c r="O48" s="139">
        <v>0</v>
      </c>
      <c r="P48" s="139"/>
    </row>
    <row r="49" spans="1:15" ht="13.35" customHeight="1" x14ac:dyDescent="0.2">
      <c r="A49" s="137" t="s">
        <v>717</v>
      </c>
      <c r="I49" s="106"/>
    </row>
    <row r="50" spans="1:15" ht="13.35" customHeight="1" x14ac:dyDescent="0.2">
      <c r="A50" s="137" t="s">
        <v>321</v>
      </c>
      <c r="B50" s="105" t="s">
        <v>617</v>
      </c>
      <c r="C50" s="105" t="s">
        <v>618</v>
      </c>
      <c r="D50" s="105" t="s">
        <v>619</v>
      </c>
      <c r="E50" s="105" t="s">
        <v>322</v>
      </c>
      <c r="F50" s="105" t="s">
        <v>58</v>
      </c>
      <c r="I50" s="106"/>
      <c r="J50" s="137" t="s">
        <v>718</v>
      </c>
    </row>
    <row r="51" spans="1:15" ht="13.35" customHeight="1" x14ac:dyDescent="0.2">
      <c r="A51" s="138">
        <v>1</v>
      </c>
      <c r="B51" t="s">
        <v>753</v>
      </c>
      <c r="C51" s="107">
        <v>7</v>
      </c>
      <c r="D51" s="107">
        <v>79</v>
      </c>
      <c r="E51" s="108" t="s">
        <v>1098</v>
      </c>
      <c r="F51" s="107">
        <v>15</v>
      </c>
      <c r="I51" s="106"/>
      <c r="J51" s="137" t="s">
        <v>321</v>
      </c>
      <c r="K51" s="105" t="s">
        <v>617</v>
      </c>
      <c r="L51" s="105" t="s">
        <v>743</v>
      </c>
      <c r="M51" s="105" t="s">
        <v>744</v>
      </c>
      <c r="N51" s="105" t="s">
        <v>322</v>
      </c>
      <c r="O51" s="105" t="s">
        <v>58</v>
      </c>
    </row>
    <row r="52" spans="1:15" ht="13.35" customHeight="1" x14ac:dyDescent="0.2">
      <c r="A52" s="138">
        <v>2</v>
      </c>
      <c r="B52" t="s">
        <v>1112</v>
      </c>
      <c r="C52" s="107">
        <v>9</v>
      </c>
      <c r="D52" s="107">
        <v>81</v>
      </c>
      <c r="E52" s="108" t="s">
        <v>1101</v>
      </c>
      <c r="F52" s="107">
        <v>14</v>
      </c>
      <c r="I52" s="106"/>
      <c r="J52" s="138">
        <v>1</v>
      </c>
      <c r="K52" t="s">
        <v>1113</v>
      </c>
      <c r="L52" s="107">
        <v>-1</v>
      </c>
      <c r="M52" s="107">
        <v>71</v>
      </c>
      <c r="N52" s="108" t="s">
        <v>1098</v>
      </c>
      <c r="O52" s="107">
        <v>15</v>
      </c>
    </row>
    <row r="53" spans="1:15" ht="13.35" customHeight="1" x14ac:dyDescent="0.2">
      <c r="A53" s="138">
        <v>3</v>
      </c>
      <c r="B53" t="s">
        <v>751</v>
      </c>
      <c r="C53" s="107">
        <v>10</v>
      </c>
      <c r="D53" s="107">
        <v>82</v>
      </c>
      <c r="E53" s="108" t="s">
        <v>628</v>
      </c>
      <c r="F53" s="107">
        <v>13</v>
      </c>
      <c r="I53" s="106"/>
      <c r="J53" s="138">
        <v>2</v>
      </c>
      <c r="K53" t="s">
        <v>1114</v>
      </c>
      <c r="L53" s="107">
        <v>2</v>
      </c>
      <c r="M53" s="107">
        <v>74</v>
      </c>
      <c r="N53" s="108" t="s">
        <v>1101</v>
      </c>
      <c r="O53" s="107">
        <v>14</v>
      </c>
    </row>
    <row r="54" spans="1:15" ht="13.35" customHeight="1" x14ac:dyDescent="0.2">
      <c r="A54" s="138">
        <v>4</v>
      </c>
      <c r="B54" t="s">
        <v>755</v>
      </c>
      <c r="C54" s="107">
        <v>16</v>
      </c>
      <c r="D54" s="107">
        <v>88</v>
      </c>
      <c r="E54" s="108" t="s">
        <v>633</v>
      </c>
      <c r="F54" s="107">
        <v>12</v>
      </c>
      <c r="I54" s="106"/>
      <c r="J54" s="123" t="s">
        <v>324</v>
      </c>
      <c r="K54" t="s">
        <v>760</v>
      </c>
      <c r="L54" s="107">
        <v>3</v>
      </c>
      <c r="M54" s="107">
        <v>75</v>
      </c>
      <c r="N54" s="108" t="s">
        <v>633</v>
      </c>
      <c r="O54" s="107">
        <v>12</v>
      </c>
    </row>
    <row r="55" spans="1:15" ht="13.35" customHeight="1" x14ac:dyDescent="0.2">
      <c r="A55" s="138">
        <v>5</v>
      </c>
      <c r="B55" t="s">
        <v>727</v>
      </c>
      <c r="C55" s="107">
        <v>20</v>
      </c>
      <c r="D55" s="107">
        <v>92</v>
      </c>
      <c r="E55" s="108" t="s">
        <v>636</v>
      </c>
      <c r="F55" s="107">
        <v>11</v>
      </c>
      <c r="I55" s="106"/>
      <c r="J55" s="123" t="s">
        <v>324</v>
      </c>
      <c r="K55" t="s">
        <v>754</v>
      </c>
      <c r="L55" s="107">
        <v>3</v>
      </c>
      <c r="M55" s="107">
        <v>75</v>
      </c>
      <c r="N55" s="108" t="s">
        <v>633</v>
      </c>
      <c r="O55" s="107">
        <v>12</v>
      </c>
    </row>
    <row r="56" spans="1:15" ht="13.35" customHeight="1" x14ac:dyDescent="0.2">
      <c r="A56" s="123" t="s">
        <v>685</v>
      </c>
      <c r="B56" t="s">
        <v>773</v>
      </c>
      <c r="C56" s="107">
        <v>24</v>
      </c>
      <c r="D56" s="107">
        <v>96</v>
      </c>
      <c r="E56" s="108" t="s">
        <v>636</v>
      </c>
      <c r="F56" s="107">
        <v>9.5</v>
      </c>
      <c r="I56" s="106"/>
      <c r="J56" s="123" t="s">
        <v>324</v>
      </c>
      <c r="K56" t="s">
        <v>737</v>
      </c>
      <c r="L56" s="107">
        <v>3</v>
      </c>
      <c r="M56" s="107">
        <v>75</v>
      </c>
      <c r="N56" s="108" t="s">
        <v>633</v>
      </c>
      <c r="O56" s="107">
        <v>12</v>
      </c>
    </row>
    <row r="57" spans="1:15" ht="13.35" customHeight="1" x14ac:dyDescent="0.2">
      <c r="A57" s="123" t="s">
        <v>685</v>
      </c>
      <c r="B57" t="s">
        <v>765</v>
      </c>
      <c r="C57" s="107">
        <v>24</v>
      </c>
      <c r="D57" s="107">
        <v>96</v>
      </c>
      <c r="E57" s="108" t="s">
        <v>636</v>
      </c>
      <c r="F57" s="107">
        <v>9.5</v>
      </c>
      <c r="I57" s="106"/>
      <c r="J57" s="138">
        <v>6</v>
      </c>
      <c r="K57" t="s">
        <v>756</v>
      </c>
      <c r="L57" s="107">
        <v>6</v>
      </c>
      <c r="M57" s="107">
        <v>78</v>
      </c>
      <c r="N57" s="108" t="s">
        <v>636</v>
      </c>
      <c r="O57" s="107">
        <v>10</v>
      </c>
    </row>
    <row r="58" spans="1:15" ht="13.35" customHeight="1" x14ac:dyDescent="0.2">
      <c r="A58" s="123" t="s">
        <v>344</v>
      </c>
      <c r="B58" t="s">
        <v>761</v>
      </c>
      <c r="C58" s="107">
        <v>35</v>
      </c>
      <c r="D58" s="107">
        <v>107</v>
      </c>
      <c r="E58" s="108" t="s">
        <v>636</v>
      </c>
      <c r="F58" s="107">
        <v>7.5</v>
      </c>
      <c r="I58" s="106"/>
      <c r="J58" s="138">
        <v>7</v>
      </c>
      <c r="K58" t="s">
        <v>1115</v>
      </c>
      <c r="L58" s="107">
        <v>8</v>
      </c>
      <c r="M58" s="107">
        <v>80</v>
      </c>
      <c r="N58" s="108" t="s">
        <v>636</v>
      </c>
      <c r="O58" s="107">
        <v>9</v>
      </c>
    </row>
    <row r="59" spans="1:15" ht="13.35" customHeight="1" x14ac:dyDescent="0.2">
      <c r="A59" s="123" t="s">
        <v>344</v>
      </c>
      <c r="B59" t="s">
        <v>957</v>
      </c>
      <c r="C59" s="107">
        <v>35</v>
      </c>
      <c r="D59" s="107">
        <v>107</v>
      </c>
      <c r="E59" s="108" t="s">
        <v>636</v>
      </c>
      <c r="F59" s="107">
        <v>7.5</v>
      </c>
      <c r="I59" s="106"/>
      <c r="J59" s="138">
        <v>8</v>
      </c>
      <c r="K59" t="s">
        <v>750</v>
      </c>
      <c r="L59" s="107">
        <v>9</v>
      </c>
      <c r="M59" s="107">
        <v>81</v>
      </c>
      <c r="N59" s="108" t="s">
        <v>636</v>
      </c>
      <c r="O59" s="107">
        <v>8</v>
      </c>
    </row>
    <row r="60" spans="1:15" ht="13.35" customHeight="1" x14ac:dyDescent="0.2">
      <c r="I60" s="106"/>
      <c r="J60" s="138">
        <v>9</v>
      </c>
      <c r="K60" t="s">
        <v>745</v>
      </c>
      <c r="L60" s="107">
        <v>15</v>
      </c>
      <c r="M60" s="107">
        <v>87</v>
      </c>
      <c r="N60" s="108" t="s">
        <v>636</v>
      </c>
      <c r="O60" s="107">
        <v>7</v>
      </c>
    </row>
    <row r="61" spans="1:15" ht="13.35" customHeight="1" x14ac:dyDescent="0.2">
      <c r="A61" s="137" t="s">
        <v>742</v>
      </c>
      <c r="I61" s="106"/>
    </row>
    <row r="62" spans="1:15" ht="13.35" customHeight="1" x14ac:dyDescent="0.2">
      <c r="A62" s="137" t="s">
        <v>321</v>
      </c>
      <c r="B62" s="105" t="s">
        <v>617</v>
      </c>
      <c r="C62" s="105" t="s">
        <v>743</v>
      </c>
      <c r="D62" s="105" t="s">
        <v>744</v>
      </c>
      <c r="E62" s="105" t="s">
        <v>322</v>
      </c>
      <c r="F62" s="105" t="s">
        <v>58</v>
      </c>
      <c r="I62" s="106"/>
      <c r="J62" s="18" t="s">
        <v>970</v>
      </c>
    </row>
    <row r="63" spans="1:15" ht="13.35" customHeight="1" x14ac:dyDescent="0.2">
      <c r="A63" s="138">
        <v>1</v>
      </c>
      <c r="B63" t="s">
        <v>965</v>
      </c>
      <c r="C63" s="107">
        <v>-7</v>
      </c>
      <c r="D63" s="107">
        <v>65</v>
      </c>
      <c r="E63" s="108" t="s">
        <v>1098</v>
      </c>
      <c r="F63" s="107">
        <v>15</v>
      </c>
      <c r="I63" s="106"/>
      <c r="K63" s="105" t="s">
        <v>617</v>
      </c>
      <c r="L63" s="105" t="s">
        <v>328</v>
      </c>
      <c r="M63" s="105" t="s">
        <v>322</v>
      </c>
      <c r="N63" s="105" t="s">
        <v>780</v>
      </c>
    </row>
    <row r="64" spans="1:15" ht="13.35" customHeight="1" x14ac:dyDescent="0.2">
      <c r="A64" s="123" t="s">
        <v>325</v>
      </c>
      <c r="B64" t="s">
        <v>770</v>
      </c>
      <c r="C64" s="107">
        <v>-5</v>
      </c>
      <c r="D64" s="107">
        <v>67</v>
      </c>
      <c r="E64" s="108" t="s">
        <v>1108</v>
      </c>
      <c r="F64" s="107">
        <v>13.5</v>
      </c>
      <c r="I64" s="106"/>
      <c r="K64" t="s">
        <v>635</v>
      </c>
      <c r="L64" s="107">
        <v>2</v>
      </c>
      <c r="M64" s="108" t="s">
        <v>1116</v>
      </c>
      <c r="N64" s="108" t="s">
        <v>1117</v>
      </c>
    </row>
    <row r="65" spans="1:14" ht="13.35" customHeight="1" x14ac:dyDescent="0.2">
      <c r="A65" s="123" t="s">
        <v>325</v>
      </c>
      <c r="B65" t="s">
        <v>769</v>
      </c>
      <c r="C65" s="107">
        <v>-5</v>
      </c>
      <c r="D65" s="107">
        <v>67</v>
      </c>
      <c r="E65" s="108" t="s">
        <v>1108</v>
      </c>
      <c r="F65" s="107">
        <v>13.5</v>
      </c>
      <c r="I65" s="106"/>
      <c r="K65" t="s">
        <v>760</v>
      </c>
      <c r="L65" s="107">
        <v>1</v>
      </c>
      <c r="M65" s="108" t="s">
        <v>1118</v>
      </c>
      <c r="N65" s="108" t="s">
        <v>1119</v>
      </c>
    </row>
    <row r="66" spans="1:14" ht="13.35" customHeight="1" x14ac:dyDescent="0.2">
      <c r="A66" s="138">
        <v>4</v>
      </c>
      <c r="B66" t="s">
        <v>966</v>
      </c>
      <c r="C66" s="107">
        <v>-1</v>
      </c>
      <c r="D66" s="107">
        <v>71</v>
      </c>
      <c r="E66" s="108" t="s">
        <v>633</v>
      </c>
      <c r="F66" s="107">
        <v>12</v>
      </c>
      <c r="I66" s="106"/>
      <c r="K66" t="s">
        <v>646</v>
      </c>
      <c r="L66" s="107">
        <v>1</v>
      </c>
      <c r="M66" s="108" t="s">
        <v>1118</v>
      </c>
      <c r="N66" s="108" t="s">
        <v>802</v>
      </c>
    </row>
    <row r="67" spans="1:14" ht="13.35" customHeight="1" x14ac:dyDescent="0.2">
      <c r="A67" s="138">
        <v>5</v>
      </c>
      <c r="B67" t="s">
        <v>771</v>
      </c>
      <c r="C67" s="107">
        <v>3</v>
      </c>
      <c r="D67" s="107">
        <v>75</v>
      </c>
      <c r="E67" s="108" t="s">
        <v>636</v>
      </c>
      <c r="F67" s="107">
        <v>11</v>
      </c>
      <c r="I67" s="106"/>
    </row>
    <row r="68" spans="1:14" ht="13.35" customHeight="1" x14ac:dyDescent="0.2">
      <c r="A68" s="138">
        <v>6</v>
      </c>
      <c r="B68" t="s">
        <v>772</v>
      </c>
      <c r="C68" s="107">
        <v>4</v>
      </c>
      <c r="D68" s="107">
        <v>76</v>
      </c>
      <c r="E68" s="108" t="s">
        <v>636</v>
      </c>
      <c r="F68" s="107">
        <v>10</v>
      </c>
      <c r="I68" s="106"/>
      <c r="J68" s="18" t="s">
        <v>972</v>
      </c>
    </row>
    <row r="69" spans="1:14" ht="13.35" customHeight="1" x14ac:dyDescent="0.2">
      <c r="A69" s="138">
        <v>7</v>
      </c>
      <c r="B69" t="s">
        <v>759</v>
      </c>
      <c r="C69" s="107">
        <v>5</v>
      </c>
      <c r="D69" s="107">
        <v>77</v>
      </c>
      <c r="E69" s="108" t="s">
        <v>636</v>
      </c>
      <c r="F69" s="107">
        <v>9</v>
      </c>
      <c r="I69" s="106"/>
      <c r="K69" s="105" t="s">
        <v>617</v>
      </c>
      <c r="L69" s="105" t="s">
        <v>328</v>
      </c>
      <c r="M69" s="105" t="s">
        <v>322</v>
      </c>
      <c r="N69" s="105" t="s">
        <v>780</v>
      </c>
    </row>
    <row r="70" spans="1:14" ht="13.35" customHeight="1" x14ac:dyDescent="0.2">
      <c r="A70" s="138">
        <v>8</v>
      </c>
      <c r="B70" t="s">
        <v>961</v>
      </c>
      <c r="C70" s="107">
        <v>6</v>
      </c>
      <c r="D70" s="107">
        <v>78</v>
      </c>
      <c r="E70" s="108" t="s">
        <v>636</v>
      </c>
      <c r="F70" s="107">
        <v>8</v>
      </c>
      <c r="I70" s="106"/>
      <c r="K70" t="s">
        <v>1114</v>
      </c>
      <c r="L70" s="107">
        <v>2</v>
      </c>
      <c r="M70" s="108" t="s">
        <v>1120</v>
      </c>
      <c r="N70" s="108" t="s">
        <v>1121</v>
      </c>
    </row>
    <row r="71" spans="1:14" ht="13.35" customHeight="1" x14ac:dyDescent="0.2">
      <c r="A71" s="138">
        <v>9</v>
      </c>
      <c r="B71" t="s">
        <v>1122</v>
      </c>
      <c r="C71" s="107">
        <v>7</v>
      </c>
      <c r="D71" s="107">
        <v>79</v>
      </c>
      <c r="E71" s="108" t="s">
        <v>636</v>
      </c>
      <c r="F71" s="107">
        <v>7</v>
      </c>
      <c r="I71" s="106"/>
      <c r="K71" t="s">
        <v>760</v>
      </c>
      <c r="L71" s="107">
        <v>2</v>
      </c>
      <c r="M71" s="108" t="s">
        <v>1120</v>
      </c>
      <c r="N71" s="108" t="s">
        <v>1123</v>
      </c>
    </row>
    <row r="72" spans="1:14" ht="13.35" customHeight="1" x14ac:dyDescent="0.2">
      <c r="I72" s="106"/>
      <c r="K72" t="s">
        <v>646</v>
      </c>
      <c r="L72" s="107">
        <v>1</v>
      </c>
      <c r="M72" s="108" t="s">
        <v>1124</v>
      </c>
      <c r="N72" s="108" t="s">
        <v>795</v>
      </c>
    </row>
    <row r="73" spans="1:14" ht="13.35" customHeight="1" x14ac:dyDescent="0.2">
      <c r="A73" s="18" t="s">
        <v>970</v>
      </c>
      <c r="I73" s="106"/>
    </row>
    <row r="74" spans="1:14" ht="13.35" customHeight="1" x14ac:dyDescent="0.2">
      <c r="B74" s="105" t="s">
        <v>617</v>
      </c>
      <c r="C74" s="105" t="s">
        <v>328</v>
      </c>
      <c r="D74" s="105" t="s">
        <v>322</v>
      </c>
      <c r="E74" s="105" t="s">
        <v>780</v>
      </c>
      <c r="I74" s="106"/>
    </row>
    <row r="75" spans="1:14" ht="13.35" customHeight="1" x14ac:dyDescent="0.2">
      <c r="B75" t="s">
        <v>1111</v>
      </c>
      <c r="C75" s="107">
        <v>1</v>
      </c>
      <c r="D75" s="108" t="s">
        <v>1125</v>
      </c>
      <c r="E75" s="136" t="s">
        <v>926</v>
      </c>
      <c r="I75" s="106"/>
    </row>
    <row r="76" spans="1:14" ht="13.35" customHeight="1" x14ac:dyDescent="0.2">
      <c r="B76" t="s">
        <v>665</v>
      </c>
      <c r="C76" s="107">
        <v>1</v>
      </c>
      <c r="D76" s="108" t="s">
        <v>1125</v>
      </c>
      <c r="E76" s="136" t="s">
        <v>798</v>
      </c>
      <c r="I76" s="106"/>
    </row>
    <row r="77" spans="1:14" ht="13.35" customHeight="1" x14ac:dyDescent="0.2">
      <c r="B77" t="s">
        <v>684</v>
      </c>
      <c r="C77" s="107">
        <v>1</v>
      </c>
      <c r="D77" s="108" t="s">
        <v>1125</v>
      </c>
      <c r="E77" s="136" t="s">
        <v>1126</v>
      </c>
      <c r="I77" s="106"/>
    </row>
    <row r="78" spans="1:14" ht="13.35" customHeight="1" x14ac:dyDescent="0.2">
      <c r="B78" t="s">
        <v>1106</v>
      </c>
      <c r="C78" s="107">
        <v>1</v>
      </c>
      <c r="D78" s="108" t="s">
        <v>1125</v>
      </c>
      <c r="E78" s="136" t="s">
        <v>1127</v>
      </c>
      <c r="I78" s="106"/>
    </row>
    <row r="79" spans="1:14" ht="13.35" customHeight="1" x14ac:dyDescent="0.2">
      <c r="B79" t="s">
        <v>654</v>
      </c>
      <c r="C79" s="107">
        <v>1</v>
      </c>
      <c r="D79" s="108" t="s">
        <v>1125</v>
      </c>
      <c r="E79" s="136" t="s">
        <v>802</v>
      </c>
      <c r="I79" s="106"/>
    </row>
    <row r="80" spans="1:14" ht="13.35" customHeight="1" x14ac:dyDescent="0.2">
      <c r="C80" s="107"/>
      <c r="D80" s="108"/>
      <c r="E80" s="136"/>
      <c r="I80" s="106"/>
    </row>
    <row r="81" spans="1:9" ht="13.35" customHeight="1" x14ac:dyDescent="0.2">
      <c r="A81" s="18" t="s">
        <v>972</v>
      </c>
      <c r="I81" s="106"/>
    </row>
    <row r="82" spans="1:9" ht="13.35" customHeight="1" x14ac:dyDescent="0.2">
      <c r="B82" s="105" t="s">
        <v>617</v>
      </c>
      <c r="C82" s="105" t="s">
        <v>328</v>
      </c>
      <c r="D82" s="105" t="s">
        <v>322</v>
      </c>
      <c r="E82" s="105" t="s">
        <v>780</v>
      </c>
      <c r="I82" s="106"/>
    </row>
    <row r="83" spans="1:9" ht="13.35" customHeight="1" x14ac:dyDescent="0.2">
      <c r="B83" t="s">
        <v>965</v>
      </c>
      <c r="C83" s="107">
        <v>3</v>
      </c>
      <c r="D83" s="108" t="s">
        <v>1128</v>
      </c>
      <c r="E83" s="136" t="s">
        <v>1129</v>
      </c>
      <c r="I83" s="106"/>
    </row>
    <row r="84" spans="1:9" ht="13.35" customHeight="1" x14ac:dyDescent="0.2">
      <c r="B84" t="s">
        <v>1111</v>
      </c>
      <c r="C84" s="107">
        <v>1</v>
      </c>
      <c r="D84" s="108" t="s">
        <v>1130</v>
      </c>
      <c r="E84" s="136" t="s">
        <v>996</v>
      </c>
      <c r="I84" s="106"/>
    </row>
    <row r="85" spans="1:9" ht="13.35" customHeight="1" x14ac:dyDescent="0.2">
      <c r="B85" t="s">
        <v>946</v>
      </c>
      <c r="C85" s="107">
        <v>1</v>
      </c>
      <c r="D85" s="108" t="s">
        <v>1130</v>
      </c>
      <c r="E85" s="136" t="s">
        <v>997</v>
      </c>
      <c r="I85" s="106"/>
    </row>
    <row r="86" spans="1:9" ht="13.35" customHeight="1" x14ac:dyDescent="0.2">
      <c r="B86" t="s">
        <v>725</v>
      </c>
      <c r="C86" s="107">
        <v>1</v>
      </c>
      <c r="D86" s="108" t="s">
        <v>1130</v>
      </c>
      <c r="E86" s="136" t="s">
        <v>794</v>
      </c>
      <c r="I86" s="106"/>
    </row>
    <row r="87" spans="1:9" ht="13.35" customHeight="1" x14ac:dyDescent="0.2"/>
    <row r="88" spans="1:9" ht="13.35" customHeight="1" x14ac:dyDescent="0.2">
      <c r="A88" s="11" t="s">
        <v>852</v>
      </c>
    </row>
    <row r="89" spans="1:9" ht="13.35" customHeight="1" x14ac:dyDescent="0.2">
      <c r="B89" s="105" t="s">
        <v>617</v>
      </c>
      <c r="C89" s="105" t="s">
        <v>322</v>
      </c>
      <c r="D89" s="105" t="s">
        <v>780</v>
      </c>
    </row>
    <row r="90" spans="1:9" ht="13.35" customHeight="1" x14ac:dyDescent="0.2">
      <c r="B90" t="s">
        <v>753</v>
      </c>
      <c r="C90" s="108" t="s">
        <v>633</v>
      </c>
      <c r="D90" s="109" t="s">
        <v>1131</v>
      </c>
    </row>
    <row r="91" spans="1:9" ht="13.35" customHeight="1" x14ac:dyDescent="0.2">
      <c r="B91" t="s">
        <v>654</v>
      </c>
      <c r="C91" s="108" t="s">
        <v>633</v>
      </c>
      <c r="D91" s="109" t="s">
        <v>1132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4D40-6541-410A-8DD1-4E2DC7F7DA8F}">
  <dimension ref="A1:F50"/>
  <sheetViews>
    <sheetView workbookViewId="0">
      <selection sqref="A1:XFD1048576"/>
    </sheetView>
  </sheetViews>
  <sheetFormatPr defaultRowHeight="12.75" x14ac:dyDescent="0.2"/>
  <cols>
    <col min="1" max="1" width="10" bestFit="1" customWidth="1"/>
    <col min="2" max="2" width="83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257" max="257" width="10" bestFit="1" customWidth="1"/>
    <col min="258" max="258" width="83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513" max="513" width="10" bestFit="1" customWidth="1"/>
    <col min="514" max="514" width="83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769" max="769" width="10" bestFit="1" customWidth="1"/>
    <col min="770" max="770" width="83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1025" max="1025" width="10" bestFit="1" customWidth="1"/>
    <col min="1026" max="1026" width="83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281" max="1281" width="10" bestFit="1" customWidth="1"/>
    <col min="1282" max="1282" width="83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537" max="1537" width="10" bestFit="1" customWidth="1"/>
    <col min="1538" max="1538" width="83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793" max="1793" width="10" bestFit="1" customWidth="1"/>
    <col min="1794" max="1794" width="83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2049" max="2049" width="10" bestFit="1" customWidth="1"/>
    <col min="2050" max="2050" width="83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305" max="2305" width="10" bestFit="1" customWidth="1"/>
    <col min="2306" max="2306" width="83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561" max="2561" width="10" bestFit="1" customWidth="1"/>
    <col min="2562" max="2562" width="83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817" max="2817" width="10" bestFit="1" customWidth="1"/>
    <col min="2818" max="2818" width="83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3073" max="3073" width="10" bestFit="1" customWidth="1"/>
    <col min="3074" max="3074" width="83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329" max="3329" width="10" bestFit="1" customWidth="1"/>
    <col min="3330" max="3330" width="83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585" max="3585" width="10" bestFit="1" customWidth="1"/>
    <col min="3586" max="3586" width="83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841" max="3841" width="10" bestFit="1" customWidth="1"/>
    <col min="3842" max="3842" width="83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4097" max="4097" width="10" bestFit="1" customWidth="1"/>
    <col min="4098" max="4098" width="83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353" max="4353" width="10" bestFit="1" customWidth="1"/>
    <col min="4354" max="4354" width="83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609" max="4609" width="10" bestFit="1" customWidth="1"/>
    <col min="4610" max="4610" width="83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865" max="4865" width="10" bestFit="1" customWidth="1"/>
    <col min="4866" max="4866" width="83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5121" max="5121" width="10" bestFit="1" customWidth="1"/>
    <col min="5122" max="5122" width="83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377" max="5377" width="10" bestFit="1" customWidth="1"/>
    <col min="5378" max="5378" width="83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633" max="5633" width="10" bestFit="1" customWidth="1"/>
    <col min="5634" max="5634" width="83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889" max="5889" width="10" bestFit="1" customWidth="1"/>
    <col min="5890" max="5890" width="83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6145" max="6145" width="10" bestFit="1" customWidth="1"/>
    <col min="6146" max="6146" width="83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401" max="6401" width="10" bestFit="1" customWidth="1"/>
    <col min="6402" max="6402" width="83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657" max="6657" width="10" bestFit="1" customWidth="1"/>
    <col min="6658" max="6658" width="83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913" max="6913" width="10" bestFit="1" customWidth="1"/>
    <col min="6914" max="6914" width="83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7169" max="7169" width="10" bestFit="1" customWidth="1"/>
    <col min="7170" max="7170" width="83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425" max="7425" width="10" bestFit="1" customWidth="1"/>
    <col min="7426" max="7426" width="83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681" max="7681" width="10" bestFit="1" customWidth="1"/>
    <col min="7682" max="7682" width="83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937" max="7937" width="10" bestFit="1" customWidth="1"/>
    <col min="7938" max="7938" width="83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8193" max="8193" width="10" bestFit="1" customWidth="1"/>
    <col min="8194" max="8194" width="83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449" max="8449" width="10" bestFit="1" customWidth="1"/>
    <col min="8450" max="8450" width="83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705" max="8705" width="10" bestFit="1" customWidth="1"/>
    <col min="8706" max="8706" width="83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961" max="8961" width="10" bestFit="1" customWidth="1"/>
    <col min="8962" max="8962" width="83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9217" max="9217" width="10" bestFit="1" customWidth="1"/>
    <col min="9218" max="9218" width="83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473" max="9473" width="10" bestFit="1" customWidth="1"/>
    <col min="9474" max="9474" width="83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729" max="9729" width="10" bestFit="1" customWidth="1"/>
    <col min="9730" max="9730" width="83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985" max="9985" width="10" bestFit="1" customWidth="1"/>
    <col min="9986" max="9986" width="83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10241" max="10241" width="10" bestFit="1" customWidth="1"/>
    <col min="10242" max="10242" width="83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497" max="10497" width="10" bestFit="1" customWidth="1"/>
    <col min="10498" max="10498" width="83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753" max="10753" width="10" bestFit="1" customWidth="1"/>
    <col min="10754" max="10754" width="83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1009" max="11009" width="10" bestFit="1" customWidth="1"/>
    <col min="11010" max="11010" width="83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265" max="11265" width="10" bestFit="1" customWidth="1"/>
    <col min="11266" max="11266" width="83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521" max="11521" width="10" bestFit="1" customWidth="1"/>
    <col min="11522" max="11522" width="83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777" max="11777" width="10" bestFit="1" customWidth="1"/>
    <col min="11778" max="11778" width="83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2033" max="12033" width="10" bestFit="1" customWidth="1"/>
    <col min="12034" max="12034" width="83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289" max="12289" width="10" bestFit="1" customWidth="1"/>
    <col min="12290" max="12290" width="83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545" max="12545" width="10" bestFit="1" customWidth="1"/>
    <col min="12546" max="12546" width="83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801" max="12801" width="10" bestFit="1" customWidth="1"/>
    <col min="12802" max="12802" width="83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3057" max="13057" width="10" bestFit="1" customWidth="1"/>
    <col min="13058" max="13058" width="83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313" max="13313" width="10" bestFit="1" customWidth="1"/>
    <col min="13314" max="13314" width="83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569" max="13569" width="10" bestFit="1" customWidth="1"/>
    <col min="13570" max="13570" width="83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825" max="13825" width="10" bestFit="1" customWidth="1"/>
    <col min="13826" max="13826" width="83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4081" max="14081" width="10" bestFit="1" customWidth="1"/>
    <col min="14082" max="14082" width="83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337" max="14337" width="10" bestFit="1" customWidth="1"/>
    <col min="14338" max="14338" width="83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593" max="14593" width="10" bestFit="1" customWidth="1"/>
    <col min="14594" max="14594" width="83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849" max="14849" width="10" bestFit="1" customWidth="1"/>
    <col min="14850" max="14850" width="83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5105" max="15105" width="10" bestFit="1" customWidth="1"/>
    <col min="15106" max="15106" width="83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361" max="15361" width="10" bestFit="1" customWidth="1"/>
    <col min="15362" max="15362" width="83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617" max="15617" width="10" bestFit="1" customWidth="1"/>
    <col min="15618" max="15618" width="83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873" max="15873" width="10" bestFit="1" customWidth="1"/>
    <col min="15874" max="15874" width="83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6129" max="16129" width="10" bestFit="1" customWidth="1"/>
    <col min="16130" max="16130" width="83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</cols>
  <sheetData>
    <row r="1" spans="1:6" ht="12.95" customHeight="1" x14ac:dyDescent="0.2">
      <c r="A1" s="148" t="s">
        <v>329</v>
      </c>
      <c r="B1" s="149"/>
      <c r="C1" s="149"/>
      <c r="D1" s="149"/>
      <c r="E1" s="149"/>
      <c r="F1" s="149"/>
    </row>
    <row r="2" spans="1:6" ht="12.95" customHeight="1" x14ac:dyDescent="0.2">
      <c r="A2" s="105" t="s">
        <v>321</v>
      </c>
      <c r="B2" s="105" t="s">
        <v>813</v>
      </c>
      <c r="C2" s="105" t="s">
        <v>618</v>
      </c>
      <c r="D2" s="105" t="s">
        <v>619</v>
      </c>
      <c r="E2" s="105" t="s">
        <v>322</v>
      </c>
      <c r="F2" s="105" t="s">
        <v>58</v>
      </c>
    </row>
    <row r="3" spans="1:6" ht="12.95" customHeight="1" x14ac:dyDescent="0.2">
      <c r="A3" s="107">
        <v>1</v>
      </c>
      <c r="B3" t="s">
        <v>1057</v>
      </c>
      <c r="C3" s="107">
        <v>63</v>
      </c>
      <c r="D3" s="107">
        <v>135</v>
      </c>
      <c r="E3" s="108" t="s">
        <v>1058</v>
      </c>
      <c r="F3" s="107">
        <v>10</v>
      </c>
    </row>
    <row r="4" spans="1:6" ht="12.95" customHeight="1" x14ac:dyDescent="0.2">
      <c r="A4" s="107">
        <v>2</v>
      </c>
      <c r="B4" t="s">
        <v>1059</v>
      </c>
      <c r="C4" s="107">
        <v>65</v>
      </c>
      <c r="D4" s="107">
        <v>137</v>
      </c>
      <c r="E4" s="108" t="s">
        <v>935</v>
      </c>
      <c r="F4" s="107">
        <v>9</v>
      </c>
    </row>
    <row r="5" spans="1:6" ht="12.95" customHeight="1" x14ac:dyDescent="0.2">
      <c r="A5" s="107">
        <v>3</v>
      </c>
      <c r="B5" t="s">
        <v>1060</v>
      </c>
      <c r="C5" s="107">
        <v>66</v>
      </c>
      <c r="D5" s="107">
        <v>138</v>
      </c>
      <c r="E5" s="108" t="s">
        <v>817</v>
      </c>
      <c r="F5" s="107">
        <v>8</v>
      </c>
    </row>
    <row r="6" spans="1:6" ht="12.95" customHeight="1" x14ac:dyDescent="0.2">
      <c r="A6" s="107">
        <v>4</v>
      </c>
      <c r="B6" t="s">
        <v>1061</v>
      </c>
      <c r="C6" s="107">
        <v>70</v>
      </c>
      <c r="D6" s="107">
        <v>142</v>
      </c>
      <c r="E6" s="108" t="s">
        <v>633</v>
      </c>
      <c r="F6" s="107">
        <v>7</v>
      </c>
    </row>
    <row r="7" spans="1:6" ht="12.95" customHeight="1" x14ac:dyDescent="0.2">
      <c r="A7" s="108" t="s">
        <v>485</v>
      </c>
      <c r="B7" t="s">
        <v>1062</v>
      </c>
      <c r="C7" s="107">
        <v>71</v>
      </c>
      <c r="D7" s="107">
        <v>143</v>
      </c>
      <c r="E7" s="108" t="s">
        <v>636</v>
      </c>
      <c r="F7" s="107">
        <v>5.5</v>
      </c>
    </row>
    <row r="8" spans="1:6" ht="12.95" customHeight="1" x14ac:dyDescent="0.2">
      <c r="A8" s="108" t="s">
        <v>485</v>
      </c>
      <c r="B8" t="s">
        <v>1063</v>
      </c>
      <c r="C8" s="107">
        <v>71</v>
      </c>
      <c r="D8" s="107">
        <v>143</v>
      </c>
      <c r="E8" s="108" t="s">
        <v>636</v>
      </c>
      <c r="F8" s="107">
        <v>5.5</v>
      </c>
    </row>
    <row r="9" spans="1:6" ht="12.95" customHeight="1" x14ac:dyDescent="0.2">
      <c r="A9" s="107">
        <v>7</v>
      </c>
      <c r="B9" t="s">
        <v>1064</v>
      </c>
      <c r="C9" s="107">
        <v>72</v>
      </c>
      <c r="D9" s="107">
        <v>144</v>
      </c>
      <c r="E9" s="108" t="s">
        <v>636</v>
      </c>
      <c r="F9" s="107">
        <v>4</v>
      </c>
    </row>
    <row r="10" spans="1:6" ht="12.95" customHeight="1" x14ac:dyDescent="0.2">
      <c r="A10" s="107">
        <v>8</v>
      </c>
      <c r="B10" t="s">
        <v>1065</v>
      </c>
      <c r="C10" s="107">
        <v>73</v>
      </c>
      <c r="D10" s="107">
        <v>145</v>
      </c>
      <c r="E10" s="108" t="s">
        <v>636</v>
      </c>
      <c r="F10" s="107">
        <v>3</v>
      </c>
    </row>
    <row r="11" spans="1:6" ht="12.95" customHeight="1" x14ac:dyDescent="0.2">
      <c r="A11" s="107">
        <v>9</v>
      </c>
      <c r="B11" t="s">
        <v>1066</v>
      </c>
      <c r="C11" s="107">
        <v>74</v>
      </c>
      <c r="D11" s="107">
        <v>146</v>
      </c>
      <c r="E11" s="108" t="s">
        <v>636</v>
      </c>
      <c r="F11" s="107">
        <v>2</v>
      </c>
    </row>
    <row r="12" spans="1:6" ht="12.95" customHeight="1" x14ac:dyDescent="0.2">
      <c r="A12" s="107">
        <v>10</v>
      </c>
      <c r="B12" t="s">
        <v>1067</v>
      </c>
      <c r="C12" s="107">
        <v>75</v>
      </c>
      <c r="D12" s="107">
        <v>147</v>
      </c>
      <c r="E12" s="108" t="s">
        <v>636</v>
      </c>
      <c r="F12" s="107">
        <v>1</v>
      </c>
    </row>
    <row r="13" spans="1:6" ht="12.95" customHeight="1" x14ac:dyDescent="0.2">
      <c r="A13" s="108" t="s">
        <v>1068</v>
      </c>
      <c r="B13" t="s">
        <v>1069</v>
      </c>
      <c r="C13" s="107">
        <v>77</v>
      </c>
      <c r="D13" s="107">
        <v>149</v>
      </c>
      <c r="E13" s="108" t="s">
        <v>636</v>
      </c>
      <c r="F13" s="107">
        <v>0</v>
      </c>
    </row>
    <row r="14" spans="1:6" ht="12.95" customHeight="1" x14ac:dyDescent="0.2">
      <c r="A14" s="108" t="s">
        <v>1068</v>
      </c>
      <c r="B14" t="s">
        <v>1070</v>
      </c>
      <c r="C14" s="107">
        <v>77</v>
      </c>
      <c r="D14" s="107">
        <v>149</v>
      </c>
      <c r="E14" s="108" t="s">
        <v>636</v>
      </c>
      <c r="F14" s="107">
        <v>0</v>
      </c>
    </row>
    <row r="15" spans="1:6" ht="12.95" customHeight="1" x14ac:dyDescent="0.2">
      <c r="A15" s="107">
        <v>13</v>
      </c>
      <c r="B15" t="s">
        <v>1071</v>
      </c>
      <c r="C15" s="107">
        <v>78</v>
      </c>
      <c r="D15" s="107">
        <v>150</v>
      </c>
      <c r="E15" s="108" t="s">
        <v>636</v>
      </c>
      <c r="F15" s="107">
        <v>0</v>
      </c>
    </row>
    <row r="16" spans="1:6" ht="12.95" customHeight="1" x14ac:dyDescent="0.2"/>
    <row r="17" spans="1:6" ht="12.95" customHeight="1" x14ac:dyDescent="0.2">
      <c r="A17" s="148" t="s">
        <v>339</v>
      </c>
      <c r="B17" s="149"/>
      <c r="C17" s="149"/>
      <c r="D17" s="149"/>
      <c r="E17" s="149"/>
      <c r="F17" s="149"/>
    </row>
    <row r="18" spans="1:6" ht="12.95" customHeight="1" x14ac:dyDescent="0.2">
      <c r="A18" s="105" t="s">
        <v>321</v>
      </c>
      <c r="B18" s="105" t="s">
        <v>813</v>
      </c>
      <c r="C18" s="105" t="s">
        <v>618</v>
      </c>
      <c r="D18" s="105" t="s">
        <v>619</v>
      </c>
      <c r="E18" s="105" t="s">
        <v>322</v>
      </c>
      <c r="F18" s="105" t="s">
        <v>58</v>
      </c>
    </row>
    <row r="19" spans="1:6" ht="12.95" customHeight="1" x14ac:dyDescent="0.2">
      <c r="A19" s="107">
        <v>1</v>
      </c>
      <c r="B19" t="s">
        <v>1072</v>
      </c>
      <c r="C19" s="107">
        <v>67</v>
      </c>
      <c r="D19" s="107">
        <v>139</v>
      </c>
      <c r="E19" s="108" t="s">
        <v>1058</v>
      </c>
      <c r="F19" s="107">
        <v>10</v>
      </c>
    </row>
    <row r="20" spans="1:6" ht="12.95" customHeight="1" x14ac:dyDescent="0.2">
      <c r="A20" s="107">
        <v>2</v>
      </c>
      <c r="B20" t="s">
        <v>1073</v>
      </c>
      <c r="C20" s="107">
        <v>69</v>
      </c>
      <c r="D20" s="107">
        <v>141</v>
      </c>
      <c r="E20" s="108" t="s">
        <v>935</v>
      </c>
      <c r="F20" s="107">
        <v>9</v>
      </c>
    </row>
    <row r="21" spans="1:6" ht="12.95" customHeight="1" x14ac:dyDescent="0.2">
      <c r="A21" s="107">
        <v>3</v>
      </c>
      <c r="B21" t="s">
        <v>1074</v>
      </c>
      <c r="C21" s="107">
        <v>72</v>
      </c>
      <c r="D21" s="107">
        <v>144</v>
      </c>
      <c r="E21" s="108" t="s">
        <v>817</v>
      </c>
      <c r="F21" s="107">
        <v>8</v>
      </c>
    </row>
    <row r="22" spans="1:6" ht="12.95" customHeight="1" x14ac:dyDescent="0.2">
      <c r="A22" s="108" t="s">
        <v>326</v>
      </c>
      <c r="B22" t="s">
        <v>1075</v>
      </c>
      <c r="C22" s="107">
        <v>73</v>
      </c>
      <c r="D22" s="107">
        <v>145</v>
      </c>
      <c r="E22" s="108" t="s">
        <v>631</v>
      </c>
      <c r="F22" s="107">
        <v>6</v>
      </c>
    </row>
    <row r="23" spans="1:6" ht="12.95" customHeight="1" x14ac:dyDescent="0.2">
      <c r="A23" s="108" t="s">
        <v>326</v>
      </c>
      <c r="B23" t="s">
        <v>1076</v>
      </c>
      <c r="C23" s="107">
        <v>73</v>
      </c>
      <c r="D23" s="107">
        <v>145</v>
      </c>
      <c r="E23" s="108" t="s">
        <v>631</v>
      </c>
      <c r="F23" s="107">
        <v>6</v>
      </c>
    </row>
    <row r="24" spans="1:6" ht="12.95" customHeight="1" x14ac:dyDescent="0.2">
      <c r="A24" s="108" t="s">
        <v>326</v>
      </c>
      <c r="B24" t="s">
        <v>1077</v>
      </c>
      <c r="C24" s="107">
        <v>73</v>
      </c>
      <c r="D24" s="107">
        <v>145</v>
      </c>
      <c r="E24" s="108" t="s">
        <v>631</v>
      </c>
      <c r="F24" s="107">
        <v>6</v>
      </c>
    </row>
    <row r="25" spans="1:6" ht="12.95" customHeight="1" x14ac:dyDescent="0.2">
      <c r="A25" s="107">
        <v>7</v>
      </c>
      <c r="B25" t="s">
        <v>1078</v>
      </c>
      <c r="C25" s="107">
        <v>75</v>
      </c>
      <c r="D25" s="107">
        <v>147</v>
      </c>
      <c r="E25" s="108" t="s">
        <v>636</v>
      </c>
      <c r="F25" s="107">
        <v>4</v>
      </c>
    </row>
    <row r="26" spans="1:6" ht="12.95" customHeight="1" x14ac:dyDescent="0.2">
      <c r="A26" s="107">
        <v>8</v>
      </c>
      <c r="B26" t="s">
        <v>1079</v>
      </c>
      <c r="C26" s="107">
        <v>78</v>
      </c>
      <c r="D26" s="107">
        <v>150</v>
      </c>
      <c r="E26" s="108" t="s">
        <v>636</v>
      </c>
      <c r="F26" s="107">
        <v>3</v>
      </c>
    </row>
    <row r="27" spans="1:6" ht="12.95" customHeight="1" x14ac:dyDescent="0.2">
      <c r="A27" s="107">
        <v>9</v>
      </c>
      <c r="B27" t="s">
        <v>1080</v>
      </c>
      <c r="C27" s="107">
        <v>79</v>
      </c>
      <c r="D27" s="107">
        <v>151</v>
      </c>
      <c r="E27" s="108" t="s">
        <v>636</v>
      </c>
      <c r="F27" s="107">
        <v>2</v>
      </c>
    </row>
    <row r="28" spans="1:6" ht="12.95" customHeight="1" x14ac:dyDescent="0.2">
      <c r="A28" s="107">
        <v>10</v>
      </c>
      <c r="B28" t="s">
        <v>1081</v>
      </c>
      <c r="C28" s="107">
        <v>80</v>
      </c>
      <c r="D28" s="107">
        <v>152</v>
      </c>
      <c r="E28" s="108" t="s">
        <v>636</v>
      </c>
      <c r="F28" s="107">
        <v>1</v>
      </c>
    </row>
    <row r="29" spans="1:6" ht="12.95" customHeight="1" x14ac:dyDescent="0.2">
      <c r="A29" s="107">
        <v>11</v>
      </c>
      <c r="B29" t="s">
        <v>1082</v>
      </c>
      <c r="C29" s="107">
        <v>81</v>
      </c>
      <c r="D29" s="107">
        <v>153</v>
      </c>
      <c r="E29" s="108" t="s">
        <v>636</v>
      </c>
      <c r="F29" s="107">
        <v>0</v>
      </c>
    </row>
    <row r="30" spans="1:6" ht="12.95" customHeight="1" x14ac:dyDescent="0.2">
      <c r="A30" s="107">
        <v>12</v>
      </c>
      <c r="B30" t="s">
        <v>1083</v>
      </c>
      <c r="C30" s="107">
        <v>83</v>
      </c>
      <c r="D30" s="107">
        <v>155</v>
      </c>
      <c r="E30" s="108" t="s">
        <v>636</v>
      </c>
      <c r="F30" s="107">
        <v>0</v>
      </c>
    </row>
    <row r="31" spans="1:6" ht="12.95" customHeight="1" x14ac:dyDescent="0.2"/>
    <row r="32" spans="1:6" ht="12.95" customHeight="1" x14ac:dyDescent="0.2">
      <c r="A32" s="11" t="s">
        <v>852</v>
      </c>
    </row>
    <row r="33" spans="1:5" ht="12.95" customHeight="1" x14ac:dyDescent="0.2">
      <c r="B33" s="78" t="s">
        <v>1084</v>
      </c>
      <c r="C33" s="78" t="s">
        <v>999</v>
      </c>
      <c r="E33" s="108" t="s">
        <v>633</v>
      </c>
    </row>
    <row r="34" spans="1:5" ht="12.95" customHeight="1" x14ac:dyDescent="0.2">
      <c r="B34" s="78" t="s">
        <v>1085</v>
      </c>
      <c r="C34" s="78" t="s">
        <v>1001</v>
      </c>
      <c r="E34" s="108" t="s">
        <v>633</v>
      </c>
    </row>
    <row r="35" spans="1:5" ht="12.95" customHeight="1" x14ac:dyDescent="0.2"/>
    <row r="36" spans="1:5" ht="12.95" customHeight="1" x14ac:dyDescent="0.2">
      <c r="A36" s="11" t="s">
        <v>328</v>
      </c>
    </row>
    <row r="37" spans="1:5" ht="12.95" customHeight="1" x14ac:dyDescent="0.2">
      <c r="A37" s="148" t="s">
        <v>329</v>
      </c>
      <c r="B37" s="149"/>
      <c r="C37" s="149"/>
      <c r="D37" s="149"/>
    </row>
    <row r="38" spans="1:5" ht="12.95" customHeight="1" x14ac:dyDescent="0.2">
      <c r="A38" s="105" t="s">
        <v>813</v>
      </c>
      <c r="B38" s="105" t="s">
        <v>328</v>
      </c>
      <c r="C38" s="105" t="s">
        <v>322</v>
      </c>
      <c r="D38" s="105" t="s">
        <v>780</v>
      </c>
    </row>
    <row r="39" spans="1:5" ht="12.95" customHeight="1" x14ac:dyDescent="0.2">
      <c r="B39" s="14" t="s">
        <v>1060</v>
      </c>
      <c r="C39" s="108" t="s">
        <v>1086</v>
      </c>
      <c r="D39" s="136" t="s">
        <v>1087</v>
      </c>
    </row>
    <row r="40" spans="1:5" ht="12.95" customHeight="1" x14ac:dyDescent="0.2">
      <c r="B40" s="14" t="s">
        <v>1062</v>
      </c>
      <c r="C40" s="108" t="s">
        <v>1088</v>
      </c>
      <c r="D40" s="136" t="s">
        <v>1089</v>
      </c>
    </row>
    <row r="41" spans="1:5" ht="12.95" customHeight="1" x14ac:dyDescent="0.2">
      <c r="B41" s="14" t="s">
        <v>1069</v>
      </c>
      <c r="C41" s="108" t="s">
        <v>1088</v>
      </c>
      <c r="D41" s="136" t="s">
        <v>1090</v>
      </c>
    </row>
    <row r="42" spans="1:5" ht="12.95" customHeight="1" x14ac:dyDescent="0.2"/>
    <row r="43" spans="1:5" ht="12.95" customHeight="1" x14ac:dyDescent="0.2">
      <c r="A43" s="148" t="s">
        <v>339</v>
      </c>
      <c r="B43" s="149"/>
      <c r="C43" s="149"/>
      <c r="D43" s="149"/>
    </row>
    <row r="44" spans="1:5" ht="12.95" customHeight="1" x14ac:dyDescent="0.2">
      <c r="A44" s="105" t="s">
        <v>813</v>
      </c>
      <c r="B44" s="105" t="s">
        <v>328</v>
      </c>
      <c r="C44" s="105" t="s">
        <v>322</v>
      </c>
      <c r="D44" s="105" t="s">
        <v>780</v>
      </c>
    </row>
    <row r="45" spans="1:5" ht="12.95" customHeight="1" x14ac:dyDescent="0.2">
      <c r="B45" t="s">
        <v>1075</v>
      </c>
      <c r="C45" s="108" t="s">
        <v>1053</v>
      </c>
      <c r="D45" s="109" t="s">
        <v>1091</v>
      </c>
    </row>
    <row r="46" spans="1:5" ht="12.95" customHeight="1" x14ac:dyDescent="0.2">
      <c r="B46" t="s">
        <v>1072</v>
      </c>
      <c r="C46" s="108" t="s">
        <v>1053</v>
      </c>
      <c r="D46" s="109" t="s">
        <v>1092</v>
      </c>
    </row>
    <row r="47" spans="1:5" ht="12.95" customHeight="1" x14ac:dyDescent="0.2">
      <c r="B47" t="s">
        <v>1074</v>
      </c>
      <c r="C47" s="108" t="s">
        <v>1053</v>
      </c>
      <c r="D47" s="109" t="s">
        <v>1093</v>
      </c>
    </row>
    <row r="48" spans="1:5" ht="12.95" customHeight="1" x14ac:dyDescent="0.2">
      <c r="B48" t="s">
        <v>1082</v>
      </c>
      <c r="C48" s="108" t="s">
        <v>1054</v>
      </c>
      <c r="D48" s="109" t="s">
        <v>1094</v>
      </c>
    </row>
    <row r="49" spans="2:4" ht="12.95" customHeight="1" x14ac:dyDescent="0.2">
      <c r="B49" t="s">
        <v>1080</v>
      </c>
      <c r="C49" s="108" t="s">
        <v>1054</v>
      </c>
      <c r="D49" s="109" t="s">
        <v>1090</v>
      </c>
    </row>
    <row r="50" spans="2:4" ht="12.95" customHeight="1" x14ac:dyDescent="0.2">
      <c r="B50" t="s">
        <v>1073</v>
      </c>
      <c r="C50" s="108" t="s">
        <v>1054</v>
      </c>
      <c r="D50" s="109" t="s">
        <v>1095</v>
      </c>
    </row>
  </sheetData>
  <mergeCells count="4">
    <mergeCell ref="A1:F1"/>
    <mergeCell ref="A17:F17"/>
    <mergeCell ref="A37:D37"/>
    <mergeCell ref="A43:D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D5E5-A518-48B8-8A50-86C2D7AE5704}">
  <dimension ref="A1:J108"/>
  <sheetViews>
    <sheetView workbookViewId="0">
      <selection sqref="A1:XFD1048576"/>
    </sheetView>
  </sheetViews>
  <sheetFormatPr defaultRowHeight="15.75" x14ac:dyDescent="0.25"/>
  <cols>
    <col min="1" max="1" width="10" bestFit="1" customWidth="1"/>
    <col min="2" max="2" width="45" bestFit="1" customWidth="1"/>
    <col min="3" max="3" width="7.140625" style="16" bestFit="1" customWidth="1"/>
    <col min="4" max="4" width="9.5703125" style="127" bestFit="1" customWidth="1"/>
    <col min="5" max="5" width="9.28515625" style="128" bestFit="1" customWidth="1"/>
    <col min="6" max="6" width="12.28515625" customWidth="1"/>
    <col min="7" max="7" width="38.140625" customWidth="1"/>
    <col min="8" max="8" width="9.140625" style="16"/>
    <col min="9" max="9" width="9.5703125" style="127" bestFit="1" customWidth="1"/>
    <col min="10" max="10" width="9.140625" style="128"/>
    <col min="257" max="257" width="10" bestFit="1" customWidth="1"/>
    <col min="258" max="258" width="45" bestFit="1" customWidth="1"/>
    <col min="259" max="259" width="7.140625" bestFit="1" customWidth="1"/>
    <col min="260" max="260" width="9.5703125" bestFit="1" customWidth="1"/>
    <col min="261" max="261" width="9.28515625" bestFit="1" customWidth="1"/>
    <col min="263" max="263" width="38.140625" customWidth="1"/>
    <col min="265" max="265" width="9.5703125" bestFit="1" customWidth="1"/>
    <col min="513" max="513" width="10" bestFit="1" customWidth="1"/>
    <col min="514" max="514" width="45" bestFit="1" customWidth="1"/>
    <col min="515" max="515" width="7.140625" bestFit="1" customWidth="1"/>
    <col min="516" max="516" width="9.5703125" bestFit="1" customWidth="1"/>
    <col min="517" max="517" width="9.28515625" bestFit="1" customWidth="1"/>
    <col min="519" max="519" width="38.140625" customWidth="1"/>
    <col min="521" max="521" width="9.5703125" bestFit="1" customWidth="1"/>
    <col min="769" max="769" width="10" bestFit="1" customWidth="1"/>
    <col min="770" max="770" width="45" bestFit="1" customWidth="1"/>
    <col min="771" max="771" width="7.140625" bestFit="1" customWidth="1"/>
    <col min="772" max="772" width="9.5703125" bestFit="1" customWidth="1"/>
    <col min="773" max="773" width="9.28515625" bestFit="1" customWidth="1"/>
    <col min="775" max="775" width="38.140625" customWidth="1"/>
    <col min="777" max="777" width="9.5703125" bestFit="1" customWidth="1"/>
    <col min="1025" max="1025" width="10" bestFit="1" customWidth="1"/>
    <col min="1026" max="1026" width="45" bestFit="1" customWidth="1"/>
    <col min="1027" max="1027" width="7.140625" bestFit="1" customWidth="1"/>
    <col min="1028" max="1028" width="9.5703125" bestFit="1" customWidth="1"/>
    <col min="1029" max="1029" width="9.28515625" bestFit="1" customWidth="1"/>
    <col min="1031" max="1031" width="38.140625" customWidth="1"/>
    <col min="1033" max="1033" width="9.5703125" bestFit="1" customWidth="1"/>
    <col min="1281" max="1281" width="10" bestFit="1" customWidth="1"/>
    <col min="1282" max="1282" width="45" bestFit="1" customWidth="1"/>
    <col min="1283" max="1283" width="7.140625" bestFit="1" customWidth="1"/>
    <col min="1284" max="1284" width="9.5703125" bestFit="1" customWidth="1"/>
    <col min="1285" max="1285" width="9.28515625" bestFit="1" customWidth="1"/>
    <col min="1287" max="1287" width="38.140625" customWidth="1"/>
    <col min="1289" max="1289" width="9.5703125" bestFit="1" customWidth="1"/>
    <col min="1537" max="1537" width="10" bestFit="1" customWidth="1"/>
    <col min="1538" max="1538" width="45" bestFit="1" customWidth="1"/>
    <col min="1539" max="1539" width="7.140625" bestFit="1" customWidth="1"/>
    <col min="1540" max="1540" width="9.5703125" bestFit="1" customWidth="1"/>
    <col min="1541" max="1541" width="9.28515625" bestFit="1" customWidth="1"/>
    <col min="1543" max="1543" width="38.140625" customWidth="1"/>
    <col min="1545" max="1545" width="9.5703125" bestFit="1" customWidth="1"/>
    <col min="1793" max="1793" width="10" bestFit="1" customWidth="1"/>
    <col min="1794" max="1794" width="45" bestFit="1" customWidth="1"/>
    <col min="1795" max="1795" width="7.140625" bestFit="1" customWidth="1"/>
    <col min="1796" max="1796" width="9.5703125" bestFit="1" customWidth="1"/>
    <col min="1797" max="1797" width="9.28515625" bestFit="1" customWidth="1"/>
    <col min="1799" max="1799" width="38.140625" customWidth="1"/>
    <col min="1801" max="1801" width="9.5703125" bestFit="1" customWidth="1"/>
    <col min="2049" max="2049" width="10" bestFit="1" customWidth="1"/>
    <col min="2050" max="2050" width="45" bestFit="1" customWidth="1"/>
    <col min="2051" max="2051" width="7.140625" bestFit="1" customWidth="1"/>
    <col min="2052" max="2052" width="9.5703125" bestFit="1" customWidth="1"/>
    <col min="2053" max="2053" width="9.28515625" bestFit="1" customWidth="1"/>
    <col min="2055" max="2055" width="38.140625" customWidth="1"/>
    <col min="2057" max="2057" width="9.5703125" bestFit="1" customWidth="1"/>
    <col min="2305" max="2305" width="10" bestFit="1" customWidth="1"/>
    <col min="2306" max="2306" width="45" bestFit="1" customWidth="1"/>
    <col min="2307" max="2307" width="7.140625" bestFit="1" customWidth="1"/>
    <col min="2308" max="2308" width="9.5703125" bestFit="1" customWidth="1"/>
    <col min="2309" max="2309" width="9.28515625" bestFit="1" customWidth="1"/>
    <col min="2311" max="2311" width="38.140625" customWidth="1"/>
    <col min="2313" max="2313" width="9.5703125" bestFit="1" customWidth="1"/>
    <col min="2561" max="2561" width="10" bestFit="1" customWidth="1"/>
    <col min="2562" max="2562" width="45" bestFit="1" customWidth="1"/>
    <col min="2563" max="2563" width="7.140625" bestFit="1" customWidth="1"/>
    <col min="2564" max="2564" width="9.5703125" bestFit="1" customWidth="1"/>
    <col min="2565" max="2565" width="9.28515625" bestFit="1" customWidth="1"/>
    <col min="2567" max="2567" width="38.140625" customWidth="1"/>
    <col min="2569" max="2569" width="9.5703125" bestFit="1" customWidth="1"/>
    <col min="2817" max="2817" width="10" bestFit="1" customWidth="1"/>
    <col min="2818" max="2818" width="45" bestFit="1" customWidth="1"/>
    <col min="2819" max="2819" width="7.140625" bestFit="1" customWidth="1"/>
    <col min="2820" max="2820" width="9.5703125" bestFit="1" customWidth="1"/>
    <col min="2821" max="2821" width="9.28515625" bestFit="1" customWidth="1"/>
    <col min="2823" max="2823" width="38.140625" customWidth="1"/>
    <col min="2825" max="2825" width="9.5703125" bestFit="1" customWidth="1"/>
    <col min="3073" max="3073" width="10" bestFit="1" customWidth="1"/>
    <col min="3074" max="3074" width="45" bestFit="1" customWidth="1"/>
    <col min="3075" max="3075" width="7.140625" bestFit="1" customWidth="1"/>
    <col min="3076" max="3076" width="9.5703125" bestFit="1" customWidth="1"/>
    <col min="3077" max="3077" width="9.28515625" bestFit="1" customWidth="1"/>
    <col min="3079" max="3079" width="38.140625" customWidth="1"/>
    <col min="3081" max="3081" width="9.5703125" bestFit="1" customWidth="1"/>
    <col min="3329" max="3329" width="10" bestFit="1" customWidth="1"/>
    <col min="3330" max="3330" width="45" bestFit="1" customWidth="1"/>
    <col min="3331" max="3331" width="7.140625" bestFit="1" customWidth="1"/>
    <col min="3332" max="3332" width="9.5703125" bestFit="1" customWidth="1"/>
    <col min="3333" max="3333" width="9.28515625" bestFit="1" customWidth="1"/>
    <col min="3335" max="3335" width="38.140625" customWidth="1"/>
    <col min="3337" max="3337" width="9.5703125" bestFit="1" customWidth="1"/>
    <col min="3585" max="3585" width="10" bestFit="1" customWidth="1"/>
    <col min="3586" max="3586" width="45" bestFit="1" customWidth="1"/>
    <col min="3587" max="3587" width="7.140625" bestFit="1" customWidth="1"/>
    <col min="3588" max="3588" width="9.5703125" bestFit="1" customWidth="1"/>
    <col min="3589" max="3589" width="9.28515625" bestFit="1" customWidth="1"/>
    <col min="3591" max="3591" width="38.140625" customWidth="1"/>
    <col min="3593" max="3593" width="9.5703125" bestFit="1" customWidth="1"/>
    <col min="3841" max="3841" width="10" bestFit="1" customWidth="1"/>
    <col min="3842" max="3842" width="45" bestFit="1" customWidth="1"/>
    <col min="3843" max="3843" width="7.140625" bestFit="1" customWidth="1"/>
    <col min="3844" max="3844" width="9.5703125" bestFit="1" customWidth="1"/>
    <col min="3845" max="3845" width="9.28515625" bestFit="1" customWidth="1"/>
    <col min="3847" max="3847" width="38.140625" customWidth="1"/>
    <col min="3849" max="3849" width="9.5703125" bestFit="1" customWidth="1"/>
    <col min="4097" max="4097" width="10" bestFit="1" customWidth="1"/>
    <col min="4098" max="4098" width="45" bestFit="1" customWidth="1"/>
    <col min="4099" max="4099" width="7.140625" bestFit="1" customWidth="1"/>
    <col min="4100" max="4100" width="9.5703125" bestFit="1" customWidth="1"/>
    <col min="4101" max="4101" width="9.28515625" bestFit="1" customWidth="1"/>
    <col min="4103" max="4103" width="38.140625" customWidth="1"/>
    <col min="4105" max="4105" width="9.5703125" bestFit="1" customWidth="1"/>
    <col min="4353" max="4353" width="10" bestFit="1" customWidth="1"/>
    <col min="4354" max="4354" width="45" bestFit="1" customWidth="1"/>
    <col min="4355" max="4355" width="7.140625" bestFit="1" customWidth="1"/>
    <col min="4356" max="4356" width="9.5703125" bestFit="1" customWidth="1"/>
    <col min="4357" max="4357" width="9.28515625" bestFit="1" customWidth="1"/>
    <col min="4359" max="4359" width="38.140625" customWidth="1"/>
    <col min="4361" max="4361" width="9.5703125" bestFit="1" customWidth="1"/>
    <col min="4609" max="4609" width="10" bestFit="1" customWidth="1"/>
    <col min="4610" max="4610" width="45" bestFit="1" customWidth="1"/>
    <col min="4611" max="4611" width="7.140625" bestFit="1" customWidth="1"/>
    <col min="4612" max="4612" width="9.5703125" bestFit="1" customWidth="1"/>
    <col min="4613" max="4613" width="9.28515625" bestFit="1" customWidth="1"/>
    <col min="4615" max="4615" width="38.140625" customWidth="1"/>
    <col min="4617" max="4617" width="9.5703125" bestFit="1" customWidth="1"/>
    <col min="4865" max="4865" width="10" bestFit="1" customWidth="1"/>
    <col min="4866" max="4866" width="45" bestFit="1" customWidth="1"/>
    <col min="4867" max="4867" width="7.140625" bestFit="1" customWidth="1"/>
    <col min="4868" max="4868" width="9.5703125" bestFit="1" customWidth="1"/>
    <col min="4869" max="4869" width="9.28515625" bestFit="1" customWidth="1"/>
    <col min="4871" max="4871" width="38.140625" customWidth="1"/>
    <col min="4873" max="4873" width="9.5703125" bestFit="1" customWidth="1"/>
    <col min="5121" max="5121" width="10" bestFit="1" customWidth="1"/>
    <col min="5122" max="5122" width="45" bestFit="1" customWidth="1"/>
    <col min="5123" max="5123" width="7.140625" bestFit="1" customWidth="1"/>
    <col min="5124" max="5124" width="9.5703125" bestFit="1" customWidth="1"/>
    <col min="5125" max="5125" width="9.28515625" bestFit="1" customWidth="1"/>
    <col min="5127" max="5127" width="38.140625" customWidth="1"/>
    <col min="5129" max="5129" width="9.5703125" bestFit="1" customWidth="1"/>
    <col min="5377" max="5377" width="10" bestFit="1" customWidth="1"/>
    <col min="5378" max="5378" width="45" bestFit="1" customWidth="1"/>
    <col min="5379" max="5379" width="7.140625" bestFit="1" customWidth="1"/>
    <col min="5380" max="5380" width="9.5703125" bestFit="1" customWidth="1"/>
    <col min="5381" max="5381" width="9.28515625" bestFit="1" customWidth="1"/>
    <col min="5383" max="5383" width="38.140625" customWidth="1"/>
    <col min="5385" max="5385" width="9.5703125" bestFit="1" customWidth="1"/>
    <col min="5633" max="5633" width="10" bestFit="1" customWidth="1"/>
    <col min="5634" max="5634" width="45" bestFit="1" customWidth="1"/>
    <col min="5635" max="5635" width="7.140625" bestFit="1" customWidth="1"/>
    <col min="5636" max="5636" width="9.5703125" bestFit="1" customWidth="1"/>
    <col min="5637" max="5637" width="9.28515625" bestFit="1" customWidth="1"/>
    <col min="5639" max="5639" width="38.140625" customWidth="1"/>
    <col min="5641" max="5641" width="9.5703125" bestFit="1" customWidth="1"/>
    <col min="5889" max="5889" width="10" bestFit="1" customWidth="1"/>
    <col min="5890" max="5890" width="45" bestFit="1" customWidth="1"/>
    <col min="5891" max="5891" width="7.140625" bestFit="1" customWidth="1"/>
    <col min="5892" max="5892" width="9.5703125" bestFit="1" customWidth="1"/>
    <col min="5893" max="5893" width="9.28515625" bestFit="1" customWidth="1"/>
    <col min="5895" max="5895" width="38.140625" customWidth="1"/>
    <col min="5897" max="5897" width="9.5703125" bestFit="1" customWidth="1"/>
    <col min="6145" max="6145" width="10" bestFit="1" customWidth="1"/>
    <col min="6146" max="6146" width="45" bestFit="1" customWidth="1"/>
    <col min="6147" max="6147" width="7.140625" bestFit="1" customWidth="1"/>
    <col min="6148" max="6148" width="9.5703125" bestFit="1" customWidth="1"/>
    <col min="6149" max="6149" width="9.28515625" bestFit="1" customWidth="1"/>
    <col min="6151" max="6151" width="38.140625" customWidth="1"/>
    <col min="6153" max="6153" width="9.5703125" bestFit="1" customWidth="1"/>
    <col min="6401" max="6401" width="10" bestFit="1" customWidth="1"/>
    <col min="6402" max="6402" width="45" bestFit="1" customWidth="1"/>
    <col min="6403" max="6403" width="7.140625" bestFit="1" customWidth="1"/>
    <col min="6404" max="6404" width="9.5703125" bestFit="1" customWidth="1"/>
    <col min="6405" max="6405" width="9.28515625" bestFit="1" customWidth="1"/>
    <col min="6407" max="6407" width="38.140625" customWidth="1"/>
    <col min="6409" max="6409" width="9.5703125" bestFit="1" customWidth="1"/>
    <col min="6657" max="6657" width="10" bestFit="1" customWidth="1"/>
    <col min="6658" max="6658" width="45" bestFit="1" customWidth="1"/>
    <col min="6659" max="6659" width="7.140625" bestFit="1" customWidth="1"/>
    <col min="6660" max="6660" width="9.5703125" bestFit="1" customWidth="1"/>
    <col min="6661" max="6661" width="9.28515625" bestFit="1" customWidth="1"/>
    <col min="6663" max="6663" width="38.140625" customWidth="1"/>
    <col min="6665" max="6665" width="9.5703125" bestFit="1" customWidth="1"/>
    <col min="6913" max="6913" width="10" bestFit="1" customWidth="1"/>
    <col min="6914" max="6914" width="45" bestFit="1" customWidth="1"/>
    <col min="6915" max="6915" width="7.140625" bestFit="1" customWidth="1"/>
    <col min="6916" max="6916" width="9.5703125" bestFit="1" customWidth="1"/>
    <col min="6917" max="6917" width="9.28515625" bestFit="1" customWidth="1"/>
    <col min="6919" max="6919" width="38.140625" customWidth="1"/>
    <col min="6921" max="6921" width="9.5703125" bestFit="1" customWidth="1"/>
    <col min="7169" max="7169" width="10" bestFit="1" customWidth="1"/>
    <col min="7170" max="7170" width="45" bestFit="1" customWidth="1"/>
    <col min="7171" max="7171" width="7.140625" bestFit="1" customWidth="1"/>
    <col min="7172" max="7172" width="9.5703125" bestFit="1" customWidth="1"/>
    <col min="7173" max="7173" width="9.28515625" bestFit="1" customWidth="1"/>
    <col min="7175" max="7175" width="38.140625" customWidth="1"/>
    <col min="7177" max="7177" width="9.5703125" bestFit="1" customWidth="1"/>
    <col min="7425" max="7425" width="10" bestFit="1" customWidth="1"/>
    <col min="7426" max="7426" width="45" bestFit="1" customWidth="1"/>
    <col min="7427" max="7427" width="7.140625" bestFit="1" customWidth="1"/>
    <col min="7428" max="7428" width="9.5703125" bestFit="1" customWidth="1"/>
    <col min="7429" max="7429" width="9.28515625" bestFit="1" customWidth="1"/>
    <col min="7431" max="7431" width="38.140625" customWidth="1"/>
    <col min="7433" max="7433" width="9.5703125" bestFit="1" customWidth="1"/>
    <col min="7681" max="7681" width="10" bestFit="1" customWidth="1"/>
    <col min="7682" max="7682" width="45" bestFit="1" customWidth="1"/>
    <col min="7683" max="7683" width="7.140625" bestFit="1" customWidth="1"/>
    <col min="7684" max="7684" width="9.5703125" bestFit="1" customWidth="1"/>
    <col min="7685" max="7685" width="9.28515625" bestFit="1" customWidth="1"/>
    <col min="7687" max="7687" width="38.140625" customWidth="1"/>
    <col min="7689" max="7689" width="9.5703125" bestFit="1" customWidth="1"/>
    <col min="7937" max="7937" width="10" bestFit="1" customWidth="1"/>
    <col min="7938" max="7938" width="45" bestFit="1" customWidth="1"/>
    <col min="7939" max="7939" width="7.140625" bestFit="1" customWidth="1"/>
    <col min="7940" max="7940" width="9.5703125" bestFit="1" customWidth="1"/>
    <col min="7941" max="7941" width="9.28515625" bestFit="1" customWidth="1"/>
    <col min="7943" max="7943" width="38.140625" customWidth="1"/>
    <col min="7945" max="7945" width="9.5703125" bestFit="1" customWidth="1"/>
    <col min="8193" max="8193" width="10" bestFit="1" customWidth="1"/>
    <col min="8194" max="8194" width="45" bestFit="1" customWidth="1"/>
    <col min="8195" max="8195" width="7.140625" bestFit="1" customWidth="1"/>
    <col min="8196" max="8196" width="9.5703125" bestFit="1" customWidth="1"/>
    <col min="8197" max="8197" width="9.28515625" bestFit="1" customWidth="1"/>
    <col min="8199" max="8199" width="38.140625" customWidth="1"/>
    <col min="8201" max="8201" width="9.5703125" bestFit="1" customWidth="1"/>
    <col min="8449" max="8449" width="10" bestFit="1" customWidth="1"/>
    <col min="8450" max="8450" width="45" bestFit="1" customWidth="1"/>
    <col min="8451" max="8451" width="7.140625" bestFit="1" customWidth="1"/>
    <col min="8452" max="8452" width="9.5703125" bestFit="1" customWidth="1"/>
    <col min="8453" max="8453" width="9.28515625" bestFit="1" customWidth="1"/>
    <col min="8455" max="8455" width="38.140625" customWidth="1"/>
    <col min="8457" max="8457" width="9.5703125" bestFit="1" customWidth="1"/>
    <col min="8705" max="8705" width="10" bestFit="1" customWidth="1"/>
    <col min="8706" max="8706" width="45" bestFit="1" customWidth="1"/>
    <col min="8707" max="8707" width="7.140625" bestFit="1" customWidth="1"/>
    <col min="8708" max="8708" width="9.5703125" bestFit="1" customWidth="1"/>
    <col min="8709" max="8709" width="9.28515625" bestFit="1" customWidth="1"/>
    <col min="8711" max="8711" width="38.140625" customWidth="1"/>
    <col min="8713" max="8713" width="9.5703125" bestFit="1" customWidth="1"/>
    <col min="8961" max="8961" width="10" bestFit="1" customWidth="1"/>
    <col min="8962" max="8962" width="45" bestFit="1" customWidth="1"/>
    <col min="8963" max="8963" width="7.140625" bestFit="1" customWidth="1"/>
    <col min="8964" max="8964" width="9.5703125" bestFit="1" customWidth="1"/>
    <col min="8965" max="8965" width="9.28515625" bestFit="1" customWidth="1"/>
    <col min="8967" max="8967" width="38.140625" customWidth="1"/>
    <col min="8969" max="8969" width="9.5703125" bestFit="1" customWidth="1"/>
    <col min="9217" max="9217" width="10" bestFit="1" customWidth="1"/>
    <col min="9218" max="9218" width="45" bestFit="1" customWidth="1"/>
    <col min="9219" max="9219" width="7.140625" bestFit="1" customWidth="1"/>
    <col min="9220" max="9220" width="9.5703125" bestFit="1" customWidth="1"/>
    <col min="9221" max="9221" width="9.28515625" bestFit="1" customWidth="1"/>
    <col min="9223" max="9223" width="38.140625" customWidth="1"/>
    <col min="9225" max="9225" width="9.5703125" bestFit="1" customWidth="1"/>
    <col min="9473" max="9473" width="10" bestFit="1" customWidth="1"/>
    <col min="9474" max="9474" width="45" bestFit="1" customWidth="1"/>
    <col min="9475" max="9475" width="7.140625" bestFit="1" customWidth="1"/>
    <col min="9476" max="9476" width="9.5703125" bestFit="1" customWidth="1"/>
    <col min="9477" max="9477" width="9.28515625" bestFit="1" customWidth="1"/>
    <col min="9479" max="9479" width="38.140625" customWidth="1"/>
    <col min="9481" max="9481" width="9.5703125" bestFit="1" customWidth="1"/>
    <col min="9729" max="9729" width="10" bestFit="1" customWidth="1"/>
    <col min="9730" max="9730" width="45" bestFit="1" customWidth="1"/>
    <col min="9731" max="9731" width="7.140625" bestFit="1" customWidth="1"/>
    <col min="9732" max="9732" width="9.5703125" bestFit="1" customWidth="1"/>
    <col min="9733" max="9733" width="9.28515625" bestFit="1" customWidth="1"/>
    <col min="9735" max="9735" width="38.140625" customWidth="1"/>
    <col min="9737" max="9737" width="9.5703125" bestFit="1" customWidth="1"/>
    <col min="9985" max="9985" width="10" bestFit="1" customWidth="1"/>
    <col min="9986" max="9986" width="45" bestFit="1" customWidth="1"/>
    <col min="9987" max="9987" width="7.140625" bestFit="1" customWidth="1"/>
    <col min="9988" max="9988" width="9.5703125" bestFit="1" customWidth="1"/>
    <col min="9989" max="9989" width="9.28515625" bestFit="1" customWidth="1"/>
    <col min="9991" max="9991" width="38.140625" customWidth="1"/>
    <col min="9993" max="9993" width="9.5703125" bestFit="1" customWidth="1"/>
    <col min="10241" max="10241" width="10" bestFit="1" customWidth="1"/>
    <col min="10242" max="10242" width="45" bestFit="1" customWidth="1"/>
    <col min="10243" max="10243" width="7.140625" bestFit="1" customWidth="1"/>
    <col min="10244" max="10244" width="9.5703125" bestFit="1" customWidth="1"/>
    <col min="10245" max="10245" width="9.28515625" bestFit="1" customWidth="1"/>
    <col min="10247" max="10247" width="38.140625" customWidth="1"/>
    <col min="10249" max="10249" width="9.5703125" bestFit="1" customWidth="1"/>
    <col min="10497" max="10497" width="10" bestFit="1" customWidth="1"/>
    <col min="10498" max="10498" width="45" bestFit="1" customWidth="1"/>
    <col min="10499" max="10499" width="7.140625" bestFit="1" customWidth="1"/>
    <col min="10500" max="10500" width="9.5703125" bestFit="1" customWidth="1"/>
    <col min="10501" max="10501" width="9.28515625" bestFit="1" customWidth="1"/>
    <col min="10503" max="10503" width="38.140625" customWidth="1"/>
    <col min="10505" max="10505" width="9.5703125" bestFit="1" customWidth="1"/>
    <col min="10753" max="10753" width="10" bestFit="1" customWidth="1"/>
    <col min="10754" max="10754" width="45" bestFit="1" customWidth="1"/>
    <col min="10755" max="10755" width="7.140625" bestFit="1" customWidth="1"/>
    <col min="10756" max="10756" width="9.5703125" bestFit="1" customWidth="1"/>
    <col min="10757" max="10757" width="9.28515625" bestFit="1" customWidth="1"/>
    <col min="10759" max="10759" width="38.140625" customWidth="1"/>
    <col min="10761" max="10761" width="9.5703125" bestFit="1" customWidth="1"/>
    <col min="11009" max="11009" width="10" bestFit="1" customWidth="1"/>
    <col min="11010" max="11010" width="45" bestFit="1" customWidth="1"/>
    <col min="11011" max="11011" width="7.140625" bestFit="1" customWidth="1"/>
    <col min="11012" max="11012" width="9.5703125" bestFit="1" customWidth="1"/>
    <col min="11013" max="11013" width="9.28515625" bestFit="1" customWidth="1"/>
    <col min="11015" max="11015" width="38.140625" customWidth="1"/>
    <col min="11017" max="11017" width="9.5703125" bestFit="1" customWidth="1"/>
    <col min="11265" max="11265" width="10" bestFit="1" customWidth="1"/>
    <col min="11266" max="11266" width="45" bestFit="1" customWidth="1"/>
    <col min="11267" max="11267" width="7.140625" bestFit="1" customWidth="1"/>
    <col min="11268" max="11268" width="9.5703125" bestFit="1" customWidth="1"/>
    <col min="11269" max="11269" width="9.28515625" bestFit="1" customWidth="1"/>
    <col min="11271" max="11271" width="38.140625" customWidth="1"/>
    <col min="11273" max="11273" width="9.5703125" bestFit="1" customWidth="1"/>
    <col min="11521" max="11521" width="10" bestFit="1" customWidth="1"/>
    <col min="11522" max="11522" width="45" bestFit="1" customWidth="1"/>
    <col min="11523" max="11523" width="7.140625" bestFit="1" customWidth="1"/>
    <col min="11524" max="11524" width="9.5703125" bestFit="1" customWidth="1"/>
    <col min="11525" max="11525" width="9.28515625" bestFit="1" customWidth="1"/>
    <col min="11527" max="11527" width="38.140625" customWidth="1"/>
    <col min="11529" max="11529" width="9.5703125" bestFit="1" customWidth="1"/>
    <col min="11777" max="11777" width="10" bestFit="1" customWidth="1"/>
    <col min="11778" max="11778" width="45" bestFit="1" customWidth="1"/>
    <col min="11779" max="11779" width="7.140625" bestFit="1" customWidth="1"/>
    <col min="11780" max="11780" width="9.5703125" bestFit="1" customWidth="1"/>
    <col min="11781" max="11781" width="9.28515625" bestFit="1" customWidth="1"/>
    <col min="11783" max="11783" width="38.140625" customWidth="1"/>
    <col min="11785" max="11785" width="9.5703125" bestFit="1" customWidth="1"/>
    <col min="12033" max="12033" width="10" bestFit="1" customWidth="1"/>
    <col min="12034" max="12034" width="45" bestFit="1" customWidth="1"/>
    <col min="12035" max="12035" width="7.140625" bestFit="1" customWidth="1"/>
    <col min="12036" max="12036" width="9.5703125" bestFit="1" customWidth="1"/>
    <col min="12037" max="12037" width="9.28515625" bestFit="1" customWidth="1"/>
    <col min="12039" max="12039" width="38.140625" customWidth="1"/>
    <col min="12041" max="12041" width="9.5703125" bestFit="1" customWidth="1"/>
    <col min="12289" max="12289" width="10" bestFit="1" customWidth="1"/>
    <col min="12290" max="12290" width="45" bestFit="1" customWidth="1"/>
    <col min="12291" max="12291" width="7.140625" bestFit="1" customWidth="1"/>
    <col min="12292" max="12292" width="9.5703125" bestFit="1" customWidth="1"/>
    <col min="12293" max="12293" width="9.28515625" bestFit="1" customWidth="1"/>
    <col min="12295" max="12295" width="38.140625" customWidth="1"/>
    <col min="12297" max="12297" width="9.5703125" bestFit="1" customWidth="1"/>
    <col min="12545" max="12545" width="10" bestFit="1" customWidth="1"/>
    <col min="12546" max="12546" width="45" bestFit="1" customWidth="1"/>
    <col min="12547" max="12547" width="7.140625" bestFit="1" customWidth="1"/>
    <col min="12548" max="12548" width="9.5703125" bestFit="1" customWidth="1"/>
    <col min="12549" max="12549" width="9.28515625" bestFit="1" customWidth="1"/>
    <col min="12551" max="12551" width="38.140625" customWidth="1"/>
    <col min="12553" max="12553" width="9.5703125" bestFit="1" customWidth="1"/>
    <col min="12801" max="12801" width="10" bestFit="1" customWidth="1"/>
    <col min="12802" max="12802" width="45" bestFit="1" customWidth="1"/>
    <col min="12803" max="12803" width="7.140625" bestFit="1" customWidth="1"/>
    <col min="12804" max="12804" width="9.5703125" bestFit="1" customWidth="1"/>
    <col min="12805" max="12805" width="9.28515625" bestFit="1" customWidth="1"/>
    <col min="12807" max="12807" width="38.140625" customWidth="1"/>
    <col min="12809" max="12809" width="9.5703125" bestFit="1" customWidth="1"/>
    <col min="13057" max="13057" width="10" bestFit="1" customWidth="1"/>
    <col min="13058" max="13058" width="45" bestFit="1" customWidth="1"/>
    <col min="13059" max="13059" width="7.140625" bestFit="1" customWidth="1"/>
    <col min="13060" max="13060" width="9.5703125" bestFit="1" customWidth="1"/>
    <col min="13061" max="13061" width="9.28515625" bestFit="1" customWidth="1"/>
    <col min="13063" max="13063" width="38.140625" customWidth="1"/>
    <col min="13065" max="13065" width="9.5703125" bestFit="1" customWidth="1"/>
    <col min="13313" max="13313" width="10" bestFit="1" customWidth="1"/>
    <col min="13314" max="13314" width="45" bestFit="1" customWidth="1"/>
    <col min="13315" max="13315" width="7.140625" bestFit="1" customWidth="1"/>
    <col min="13316" max="13316" width="9.5703125" bestFit="1" customWidth="1"/>
    <col min="13317" max="13317" width="9.28515625" bestFit="1" customWidth="1"/>
    <col min="13319" max="13319" width="38.140625" customWidth="1"/>
    <col min="13321" max="13321" width="9.5703125" bestFit="1" customWidth="1"/>
    <col min="13569" max="13569" width="10" bestFit="1" customWidth="1"/>
    <col min="13570" max="13570" width="45" bestFit="1" customWidth="1"/>
    <col min="13571" max="13571" width="7.140625" bestFit="1" customWidth="1"/>
    <col min="13572" max="13572" width="9.5703125" bestFit="1" customWidth="1"/>
    <col min="13573" max="13573" width="9.28515625" bestFit="1" customWidth="1"/>
    <col min="13575" max="13575" width="38.140625" customWidth="1"/>
    <col min="13577" max="13577" width="9.5703125" bestFit="1" customWidth="1"/>
    <col min="13825" max="13825" width="10" bestFit="1" customWidth="1"/>
    <col min="13826" max="13826" width="45" bestFit="1" customWidth="1"/>
    <col min="13827" max="13827" width="7.140625" bestFit="1" customWidth="1"/>
    <col min="13828" max="13828" width="9.5703125" bestFit="1" customWidth="1"/>
    <col min="13829" max="13829" width="9.28515625" bestFit="1" customWidth="1"/>
    <col min="13831" max="13831" width="38.140625" customWidth="1"/>
    <col min="13833" max="13833" width="9.5703125" bestFit="1" customWidth="1"/>
    <col min="14081" max="14081" width="10" bestFit="1" customWidth="1"/>
    <col min="14082" max="14082" width="45" bestFit="1" customWidth="1"/>
    <col min="14083" max="14083" width="7.140625" bestFit="1" customWidth="1"/>
    <col min="14084" max="14084" width="9.5703125" bestFit="1" customWidth="1"/>
    <col min="14085" max="14085" width="9.28515625" bestFit="1" customWidth="1"/>
    <col min="14087" max="14087" width="38.140625" customWidth="1"/>
    <col min="14089" max="14089" width="9.5703125" bestFit="1" customWidth="1"/>
    <col min="14337" max="14337" width="10" bestFit="1" customWidth="1"/>
    <col min="14338" max="14338" width="45" bestFit="1" customWidth="1"/>
    <col min="14339" max="14339" width="7.140625" bestFit="1" customWidth="1"/>
    <col min="14340" max="14340" width="9.5703125" bestFit="1" customWidth="1"/>
    <col min="14341" max="14341" width="9.28515625" bestFit="1" customWidth="1"/>
    <col min="14343" max="14343" width="38.140625" customWidth="1"/>
    <col min="14345" max="14345" width="9.5703125" bestFit="1" customWidth="1"/>
    <col min="14593" max="14593" width="10" bestFit="1" customWidth="1"/>
    <col min="14594" max="14594" width="45" bestFit="1" customWidth="1"/>
    <col min="14595" max="14595" width="7.140625" bestFit="1" customWidth="1"/>
    <col min="14596" max="14596" width="9.5703125" bestFit="1" customWidth="1"/>
    <col min="14597" max="14597" width="9.28515625" bestFit="1" customWidth="1"/>
    <col min="14599" max="14599" width="38.140625" customWidth="1"/>
    <col min="14601" max="14601" width="9.5703125" bestFit="1" customWidth="1"/>
    <col min="14849" max="14849" width="10" bestFit="1" customWidth="1"/>
    <col min="14850" max="14850" width="45" bestFit="1" customWidth="1"/>
    <col min="14851" max="14851" width="7.140625" bestFit="1" customWidth="1"/>
    <col min="14852" max="14852" width="9.5703125" bestFit="1" customWidth="1"/>
    <col min="14853" max="14853" width="9.28515625" bestFit="1" customWidth="1"/>
    <col min="14855" max="14855" width="38.140625" customWidth="1"/>
    <col min="14857" max="14857" width="9.5703125" bestFit="1" customWidth="1"/>
    <col min="15105" max="15105" width="10" bestFit="1" customWidth="1"/>
    <col min="15106" max="15106" width="45" bestFit="1" customWidth="1"/>
    <col min="15107" max="15107" width="7.140625" bestFit="1" customWidth="1"/>
    <col min="15108" max="15108" width="9.5703125" bestFit="1" customWidth="1"/>
    <col min="15109" max="15109" width="9.28515625" bestFit="1" customWidth="1"/>
    <col min="15111" max="15111" width="38.140625" customWidth="1"/>
    <col min="15113" max="15113" width="9.5703125" bestFit="1" customWidth="1"/>
    <col min="15361" max="15361" width="10" bestFit="1" customWidth="1"/>
    <col min="15362" max="15362" width="45" bestFit="1" customWidth="1"/>
    <col min="15363" max="15363" width="7.140625" bestFit="1" customWidth="1"/>
    <col min="15364" max="15364" width="9.5703125" bestFit="1" customWidth="1"/>
    <col min="15365" max="15365" width="9.28515625" bestFit="1" customWidth="1"/>
    <col min="15367" max="15367" width="38.140625" customWidth="1"/>
    <col min="15369" max="15369" width="9.5703125" bestFit="1" customWidth="1"/>
    <col min="15617" max="15617" width="10" bestFit="1" customWidth="1"/>
    <col min="15618" max="15618" width="45" bestFit="1" customWidth="1"/>
    <col min="15619" max="15619" width="7.140625" bestFit="1" customWidth="1"/>
    <col min="15620" max="15620" width="9.5703125" bestFit="1" customWidth="1"/>
    <col min="15621" max="15621" width="9.28515625" bestFit="1" customWidth="1"/>
    <col min="15623" max="15623" width="38.140625" customWidth="1"/>
    <col min="15625" max="15625" width="9.5703125" bestFit="1" customWidth="1"/>
    <col min="15873" max="15873" width="10" bestFit="1" customWidth="1"/>
    <col min="15874" max="15874" width="45" bestFit="1" customWidth="1"/>
    <col min="15875" max="15875" width="7.140625" bestFit="1" customWidth="1"/>
    <col min="15876" max="15876" width="9.5703125" bestFit="1" customWidth="1"/>
    <col min="15877" max="15877" width="9.28515625" bestFit="1" customWidth="1"/>
    <col min="15879" max="15879" width="38.140625" customWidth="1"/>
    <col min="15881" max="15881" width="9.5703125" bestFit="1" customWidth="1"/>
    <col min="16129" max="16129" width="10" bestFit="1" customWidth="1"/>
    <col min="16130" max="16130" width="45" bestFit="1" customWidth="1"/>
    <col min="16131" max="16131" width="7.140625" bestFit="1" customWidth="1"/>
    <col min="16132" max="16132" width="9.5703125" bestFit="1" customWidth="1"/>
    <col min="16133" max="16133" width="9.28515625" bestFit="1" customWidth="1"/>
    <col min="16135" max="16135" width="38.140625" customWidth="1"/>
    <col min="16137" max="16137" width="9.5703125" bestFit="1" customWidth="1"/>
  </cols>
  <sheetData>
    <row r="1" spans="1:10" ht="51" customHeight="1" x14ac:dyDescent="0.8">
      <c r="A1" s="150" t="s">
        <v>458</v>
      </c>
      <c r="B1" s="151"/>
      <c r="C1" s="151"/>
      <c r="D1" s="125" t="s">
        <v>332</v>
      </c>
      <c r="E1" s="126" t="s">
        <v>333</v>
      </c>
      <c r="F1" s="150" t="s">
        <v>459</v>
      </c>
      <c r="G1" s="151"/>
      <c r="H1" s="151"/>
      <c r="I1" s="125" t="s">
        <v>332</v>
      </c>
      <c r="J1" s="126" t="s">
        <v>333</v>
      </c>
    </row>
    <row r="2" spans="1:10" x14ac:dyDescent="0.25">
      <c r="A2" s="152" t="s">
        <v>329</v>
      </c>
      <c r="B2" s="153"/>
      <c r="C2" s="153"/>
      <c r="F2" s="152" t="s">
        <v>329</v>
      </c>
      <c r="G2" s="153"/>
      <c r="H2" s="153"/>
    </row>
    <row r="3" spans="1:10" x14ac:dyDescent="0.25">
      <c r="A3" s="91" t="s">
        <v>321</v>
      </c>
      <c r="B3" s="91" t="s">
        <v>330</v>
      </c>
      <c r="C3" s="92" t="s">
        <v>170</v>
      </c>
      <c r="F3" s="91" t="s">
        <v>321</v>
      </c>
      <c r="G3" s="91" t="s">
        <v>330</v>
      </c>
      <c r="H3" s="92" t="s">
        <v>170</v>
      </c>
    </row>
    <row r="4" spans="1:10" x14ac:dyDescent="0.25">
      <c r="A4" s="93">
        <v>1</v>
      </c>
      <c r="B4" s="129" t="s">
        <v>1005</v>
      </c>
      <c r="C4" s="130">
        <v>95</v>
      </c>
      <c r="D4" s="131">
        <v>105</v>
      </c>
      <c r="E4" s="132">
        <v>10</v>
      </c>
      <c r="F4" s="98"/>
      <c r="G4" s="133" t="s">
        <v>1005</v>
      </c>
      <c r="H4" s="134">
        <v>94</v>
      </c>
    </row>
    <row r="5" spans="1:10" x14ac:dyDescent="0.25">
      <c r="A5" s="93">
        <v>2</v>
      </c>
      <c r="B5" s="129" t="s">
        <v>1006</v>
      </c>
      <c r="C5" s="130">
        <v>100</v>
      </c>
      <c r="D5" s="131">
        <v>80</v>
      </c>
      <c r="E5" s="132">
        <v>9</v>
      </c>
      <c r="F5" s="99" t="s">
        <v>984</v>
      </c>
      <c r="G5" s="129" t="s">
        <v>1007</v>
      </c>
      <c r="H5" s="130">
        <v>94</v>
      </c>
      <c r="I5" s="131">
        <v>105</v>
      </c>
      <c r="J5" s="132">
        <v>10</v>
      </c>
    </row>
    <row r="6" spans="1:10" x14ac:dyDescent="0.25">
      <c r="A6" s="98"/>
      <c r="B6" s="133" t="s">
        <v>1007</v>
      </c>
      <c r="C6" s="134">
        <v>101</v>
      </c>
      <c r="F6" s="99" t="s">
        <v>334</v>
      </c>
      <c r="G6" s="129" t="s">
        <v>335</v>
      </c>
      <c r="H6" s="130">
        <v>95</v>
      </c>
      <c r="I6" s="131">
        <v>80</v>
      </c>
      <c r="J6" s="132">
        <v>9</v>
      </c>
    </row>
    <row r="7" spans="1:10" x14ac:dyDescent="0.25">
      <c r="A7" s="98"/>
      <c r="B7" s="133" t="s">
        <v>335</v>
      </c>
      <c r="C7" s="134">
        <v>101</v>
      </c>
      <c r="F7" s="98"/>
      <c r="G7" s="133" t="s">
        <v>1008</v>
      </c>
      <c r="H7" s="134">
        <v>95</v>
      </c>
    </row>
    <row r="8" spans="1:10" x14ac:dyDescent="0.25">
      <c r="A8" s="99" t="s">
        <v>928</v>
      </c>
      <c r="B8" s="129" t="s">
        <v>1008</v>
      </c>
      <c r="C8" s="130">
        <v>101</v>
      </c>
      <c r="D8" s="131">
        <v>55</v>
      </c>
      <c r="E8" s="132">
        <v>8</v>
      </c>
      <c r="F8" s="93">
        <v>3</v>
      </c>
      <c r="G8" s="129" t="s">
        <v>877</v>
      </c>
      <c r="H8" s="130">
        <v>96</v>
      </c>
      <c r="I8" s="131">
        <v>55</v>
      </c>
      <c r="J8" s="132">
        <v>8</v>
      </c>
    </row>
    <row r="9" spans="1:10" x14ac:dyDescent="0.25">
      <c r="A9" s="93">
        <v>4</v>
      </c>
      <c r="B9" s="129" t="s">
        <v>1009</v>
      </c>
      <c r="C9" s="130">
        <v>102</v>
      </c>
      <c r="D9" s="131">
        <v>25</v>
      </c>
      <c r="E9" s="132">
        <v>7</v>
      </c>
      <c r="F9" s="99" t="s">
        <v>326</v>
      </c>
      <c r="G9" s="129" t="s">
        <v>461</v>
      </c>
      <c r="H9" s="130">
        <v>97</v>
      </c>
      <c r="I9" s="131">
        <v>12.5</v>
      </c>
      <c r="J9" s="132">
        <v>6.5</v>
      </c>
    </row>
    <row r="10" spans="1:10" x14ac:dyDescent="0.25">
      <c r="A10" s="98"/>
      <c r="B10" s="133" t="s">
        <v>877</v>
      </c>
      <c r="C10" s="134">
        <v>103</v>
      </c>
      <c r="F10" s="99" t="s">
        <v>326</v>
      </c>
      <c r="G10" s="129" t="s">
        <v>1010</v>
      </c>
      <c r="H10" s="130">
        <v>97</v>
      </c>
      <c r="I10" s="131">
        <v>12.5</v>
      </c>
      <c r="J10" s="132">
        <v>6.5</v>
      </c>
    </row>
    <row r="11" spans="1:10" x14ac:dyDescent="0.25">
      <c r="A11" s="99" t="s">
        <v>341</v>
      </c>
      <c r="B11" s="129" t="s">
        <v>1011</v>
      </c>
      <c r="C11" s="130">
        <v>103</v>
      </c>
      <c r="D11" s="131"/>
      <c r="E11" s="132">
        <v>6</v>
      </c>
      <c r="F11" s="98"/>
      <c r="G11" s="133" t="s">
        <v>1011</v>
      </c>
      <c r="H11" s="134">
        <v>97</v>
      </c>
    </row>
    <row r="12" spans="1:10" x14ac:dyDescent="0.25">
      <c r="A12" s="96"/>
      <c r="B12" s="133" t="s">
        <v>461</v>
      </c>
      <c r="C12" s="134">
        <v>104</v>
      </c>
      <c r="F12" s="96"/>
      <c r="G12" s="133" t="s">
        <v>883</v>
      </c>
      <c r="H12" s="134">
        <v>98</v>
      </c>
    </row>
    <row r="13" spans="1:10" x14ac:dyDescent="0.25">
      <c r="A13" s="99" t="s">
        <v>342</v>
      </c>
      <c r="B13" s="129" t="s">
        <v>883</v>
      </c>
      <c r="C13" s="130">
        <v>105</v>
      </c>
      <c r="D13" s="131"/>
      <c r="E13" s="132">
        <v>5</v>
      </c>
      <c r="F13" s="99" t="s">
        <v>685</v>
      </c>
      <c r="G13" s="129" t="s">
        <v>1012</v>
      </c>
      <c r="H13" s="130">
        <v>100</v>
      </c>
      <c r="I13" s="131"/>
      <c r="J13" s="132">
        <v>4.5</v>
      </c>
    </row>
    <row r="14" spans="1:10" x14ac:dyDescent="0.25">
      <c r="A14" s="98"/>
      <c r="B14" s="133" t="s">
        <v>1010</v>
      </c>
      <c r="C14" s="134">
        <v>105</v>
      </c>
      <c r="F14" s="99" t="s">
        <v>685</v>
      </c>
      <c r="G14" s="129" t="s">
        <v>1013</v>
      </c>
      <c r="H14" s="130">
        <v>100</v>
      </c>
      <c r="I14" s="131"/>
      <c r="J14" s="132">
        <v>4.5</v>
      </c>
    </row>
    <row r="15" spans="1:10" x14ac:dyDescent="0.25">
      <c r="A15" s="93">
        <v>7</v>
      </c>
      <c r="B15" s="129" t="s">
        <v>885</v>
      </c>
      <c r="C15" s="130">
        <v>106</v>
      </c>
      <c r="D15" s="131"/>
      <c r="E15" s="132">
        <v>4</v>
      </c>
      <c r="F15" s="98"/>
      <c r="G15" s="133" t="s">
        <v>1009</v>
      </c>
      <c r="H15" s="134">
        <v>100</v>
      </c>
    </row>
    <row r="16" spans="1:10" x14ac:dyDescent="0.25">
      <c r="A16" s="99" t="s">
        <v>338</v>
      </c>
      <c r="B16" s="129" t="s">
        <v>1014</v>
      </c>
      <c r="C16" s="130">
        <v>108</v>
      </c>
      <c r="D16" s="131"/>
      <c r="E16" s="132">
        <v>3</v>
      </c>
      <c r="F16" s="98"/>
      <c r="G16" s="133" t="s">
        <v>1006</v>
      </c>
      <c r="H16" s="134">
        <v>101</v>
      </c>
    </row>
    <row r="17" spans="1:10" x14ac:dyDescent="0.25">
      <c r="A17" s="98"/>
      <c r="B17" s="133" t="s">
        <v>1013</v>
      </c>
      <c r="C17" s="134">
        <v>108</v>
      </c>
      <c r="F17" s="99" t="s">
        <v>338</v>
      </c>
      <c r="G17" s="129" t="s">
        <v>1015</v>
      </c>
      <c r="H17" s="130">
        <v>101</v>
      </c>
      <c r="I17" s="131"/>
      <c r="J17" s="132">
        <v>3</v>
      </c>
    </row>
    <row r="18" spans="1:10" x14ac:dyDescent="0.25">
      <c r="A18" s="96"/>
      <c r="B18" s="133" t="s">
        <v>1015</v>
      </c>
      <c r="C18" s="134">
        <v>109</v>
      </c>
      <c r="F18" s="93">
        <v>9</v>
      </c>
      <c r="G18" s="129" t="s">
        <v>890</v>
      </c>
      <c r="H18" s="130">
        <v>103</v>
      </c>
      <c r="I18" s="131"/>
      <c r="J18" s="132">
        <v>2</v>
      </c>
    </row>
    <row r="19" spans="1:10" x14ac:dyDescent="0.25">
      <c r="A19" s="98"/>
      <c r="B19" s="133" t="s">
        <v>1012</v>
      </c>
      <c r="C19" s="134">
        <v>110</v>
      </c>
      <c r="F19" s="98"/>
      <c r="G19" s="133" t="s">
        <v>1014</v>
      </c>
      <c r="H19" s="134">
        <v>105</v>
      </c>
    </row>
    <row r="20" spans="1:10" x14ac:dyDescent="0.25">
      <c r="A20" s="99" t="s">
        <v>468</v>
      </c>
      <c r="B20" s="129" t="s">
        <v>336</v>
      </c>
      <c r="C20" s="130">
        <v>110</v>
      </c>
      <c r="D20" s="131"/>
      <c r="E20" s="132">
        <v>2</v>
      </c>
      <c r="F20" s="98"/>
      <c r="G20" s="133" t="s">
        <v>1016</v>
      </c>
      <c r="H20" s="134">
        <v>105</v>
      </c>
    </row>
    <row r="21" spans="1:10" x14ac:dyDescent="0.25">
      <c r="A21" s="99" t="s">
        <v>464</v>
      </c>
      <c r="B21" s="129" t="s">
        <v>1016</v>
      </c>
      <c r="C21" s="130">
        <v>111</v>
      </c>
      <c r="D21" s="131"/>
      <c r="E21" s="132">
        <v>1</v>
      </c>
      <c r="F21" s="99" t="s">
        <v>464</v>
      </c>
      <c r="G21" s="129" t="s">
        <v>1017</v>
      </c>
      <c r="H21" s="130">
        <v>105</v>
      </c>
      <c r="I21" s="131"/>
      <c r="J21" s="132">
        <v>1</v>
      </c>
    </row>
    <row r="22" spans="1:10" x14ac:dyDescent="0.25">
      <c r="A22" s="98"/>
      <c r="B22" s="133" t="s">
        <v>890</v>
      </c>
      <c r="C22" s="134">
        <v>111</v>
      </c>
      <c r="F22" s="98"/>
      <c r="G22" s="133" t="s">
        <v>885</v>
      </c>
      <c r="H22" s="134">
        <v>106</v>
      </c>
    </row>
    <row r="23" spans="1:10" x14ac:dyDescent="0.25">
      <c r="A23" s="98"/>
      <c r="B23" s="133" t="s">
        <v>1017</v>
      </c>
      <c r="C23" s="134">
        <v>111</v>
      </c>
      <c r="F23" s="98"/>
      <c r="G23" s="133" t="s">
        <v>336</v>
      </c>
      <c r="H23" s="134">
        <v>106</v>
      </c>
    </row>
    <row r="24" spans="1:10" x14ac:dyDescent="0.25">
      <c r="A24" s="93">
        <v>11</v>
      </c>
      <c r="B24" s="129" t="s">
        <v>463</v>
      </c>
      <c r="C24" s="130">
        <v>113</v>
      </c>
      <c r="F24" s="98"/>
      <c r="G24" s="133" t="s">
        <v>463</v>
      </c>
      <c r="H24" s="134">
        <v>106</v>
      </c>
    </row>
    <row r="25" spans="1:10" x14ac:dyDescent="0.25">
      <c r="A25" s="96"/>
      <c r="B25" s="133" t="s">
        <v>1018</v>
      </c>
      <c r="C25" s="134">
        <v>115</v>
      </c>
      <c r="F25" s="93">
        <v>11</v>
      </c>
      <c r="G25" s="129" t="s">
        <v>1018</v>
      </c>
      <c r="H25" s="130">
        <v>109</v>
      </c>
    </row>
    <row r="26" spans="1:10" x14ac:dyDescent="0.25">
      <c r="A26" s="93">
        <v>12</v>
      </c>
      <c r="B26" s="129" t="s">
        <v>1019</v>
      </c>
      <c r="C26" s="130">
        <v>121</v>
      </c>
      <c r="F26" s="96"/>
      <c r="G26" s="133" t="s">
        <v>1019</v>
      </c>
      <c r="H26" s="134">
        <v>113</v>
      </c>
    </row>
    <row r="27" spans="1:10" ht="0.95" customHeight="1" x14ac:dyDescent="0.25">
      <c r="A27" s="1"/>
      <c r="B27" s="1"/>
      <c r="F27" s="1"/>
      <c r="G27" s="1"/>
    </row>
    <row r="28" spans="1:10" x14ac:dyDescent="0.25">
      <c r="A28" s="152" t="s">
        <v>339</v>
      </c>
      <c r="B28" s="153"/>
      <c r="C28" s="153"/>
      <c r="F28" s="152" t="s">
        <v>339</v>
      </c>
      <c r="G28" s="153"/>
      <c r="H28" s="153"/>
    </row>
    <row r="29" spans="1:10" x14ac:dyDescent="0.25">
      <c r="A29" s="91" t="s">
        <v>321</v>
      </c>
      <c r="B29" s="91" t="s">
        <v>330</v>
      </c>
      <c r="C29" s="92" t="s">
        <v>170</v>
      </c>
      <c r="F29" s="91" t="s">
        <v>321</v>
      </c>
      <c r="G29" s="91" t="s">
        <v>330</v>
      </c>
      <c r="H29" s="92" t="s">
        <v>170</v>
      </c>
    </row>
    <row r="30" spans="1:10" x14ac:dyDescent="0.25">
      <c r="A30" s="93">
        <v>1</v>
      </c>
      <c r="B30" s="129" t="s">
        <v>1020</v>
      </c>
      <c r="C30" s="130">
        <v>107</v>
      </c>
      <c r="D30" s="131">
        <v>105</v>
      </c>
      <c r="E30" s="132">
        <v>10</v>
      </c>
      <c r="F30" s="93">
        <v>1</v>
      </c>
      <c r="G30" s="129" t="s">
        <v>578</v>
      </c>
      <c r="H30" s="130">
        <v>97</v>
      </c>
      <c r="I30" s="131">
        <v>105</v>
      </c>
      <c r="J30" s="132">
        <v>10</v>
      </c>
    </row>
    <row r="31" spans="1:10" x14ac:dyDescent="0.25">
      <c r="A31" s="96"/>
      <c r="B31" s="133" t="s">
        <v>578</v>
      </c>
      <c r="C31" s="134">
        <v>108</v>
      </c>
      <c r="F31" s="98"/>
      <c r="G31" s="133" t="s">
        <v>1020</v>
      </c>
      <c r="H31" s="134">
        <v>98</v>
      </c>
    </row>
    <row r="32" spans="1:10" x14ac:dyDescent="0.25">
      <c r="A32" s="93">
        <v>2</v>
      </c>
      <c r="B32" s="129" t="s">
        <v>1021</v>
      </c>
      <c r="C32" s="130">
        <v>109</v>
      </c>
      <c r="D32" s="131">
        <v>80</v>
      </c>
      <c r="E32" s="132">
        <v>9</v>
      </c>
      <c r="F32" s="99" t="s">
        <v>334</v>
      </c>
      <c r="G32" s="129" t="s">
        <v>1022</v>
      </c>
      <c r="H32" s="130">
        <v>98</v>
      </c>
      <c r="I32" s="131">
        <v>80</v>
      </c>
      <c r="J32" s="132">
        <v>9</v>
      </c>
    </row>
    <row r="33" spans="1:10" x14ac:dyDescent="0.25">
      <c r="A33" s="99" t="s">
        <v>324</v>
      </c>
      <c r="B33" s="129" t="s">
        <v>534</v>
      </c>
      <c r="C33" s="130">
        <v>110</v>
      </c>
      <c r="D33" s="131">
        <v>40</v>
      </c>
      <c r="E33" s="132">
        <v>7.5</v>
      </c>
      <c r="F33" s="98"/>
      <c r="G33" s="133" t="s">
        <v>1021</v>
      </c>
      <c r="H33" s="134">
        <v>99</v>
      </c>
    </row>
    <row r="34" spans="1:10" x14ac:dyDescent="0.25">
      <c r="A34" s="98"/>
      <c r="B34" s="133" t="s">
        <v>891</v>
      </c>
      <c r="C34" s="134">
        <v>110</v>
      </c>
      <c r="F34" s="99" t="s">
        <v>928</v>
      </c>
      <c r="G34" s="129" t="s">
        <v>891</v>
      </c>
      <c r="H34" s="130">
        <v>99</v>
      </c>
      <c r="I34" s="131">
        <v>55</v>
      </c>
      <c r="J34" s="132">
        <v>8</v>
      </c>
    </row>
    <row r="35" spans="1:10" x14ac:dyDescent="0.25">
      <c r="A35" s="98"/>
      <c r="B35" s="133" t="s">
        <v>1023</v>
      </c>
      <c r="C35" s="134">
        <v>111</v>
      </c>
      <c r="F35" s="99" t="s">
        <v>1024</v>
      </c>
      <c r="G35" s="129" t="s">
        <v>1023</v>
      </c>
      <c r="H35" s="130">
        <v>100</v>
      </c>
      <c r="I35" s="131">
        <v>25</v>
      </c>
      <c r="J35" s="132">
        <v>7</v>
      </c>
    </row>
    <row r="36" spans="1:10" x14ac:dyDescent="0.25">
      <c r="A36" s="99" t="s">
        <v>324</v>
      </c>
      <c r="B36" s="129" t="s">
        <v>504</v>
      </c>
      <c r="C36" s="130">
        <v>110</v>
      </c>
      <c r="D36" s="131">
        <v>40</v>
      </c>
      <c r="E36" s="132">
        <v>7.5</v>
      </c>
      <c r="F36" s="96"/>
      <c r="G36" s="133" t="s">
        <v>504</v>
      </c>
      <c r="H36" s="134">
        <v>100</v>
      </c>
    </row>
    <row r="37" spans="1:10" x14ac:dyDescent="0.25">
      <c r="A37" s="98"/>
      <c r="B37" s="133" t="s">
        <v>1022</v>
      </c>
      <c r="C37" s="134">
        <v>110</v>
      </c>
      <c r="F37" s="98"/>
      <c r="G37" s="133" t="s">
        <v>1025</v>
      </c>
      <c r="H37" s="134">
        <v>101</v>
      </c>
    </row>
    <row r="38" spans="1:10" x14ac:dyDescent="0.25">
      <c r="A38" s="93">
        <v>5</v>
      </c>
      <c r="B38" s="129" t="s">
        <v>1025</v>
      </c>
      <c r="C38" s="130">
        <v>111</v>
      </c>
      <c r="D38" s="131"/>
      <c r="E38" s="132">
        <v>6</v>
      </c>
      <c r="F38" s="98"/>
      <c r="G38" s="133" t="s">
        <v>534</v>
      </c>
      <c r="H38" s="134">
        <v>101</v>
      </c>
    </row>
    <row r="39" spans="1:10" x14ac:dyDescent="0.25">
      <c r="A39" s="99" t="s">
        <v>342</v>
      </c>
      <c r="B39" s="129" t="s">
        <v>506</v>
      </c>
      <c r="C39" s="130">
        <v>112</v>
      </c>
      <c r="D39" s="131"/>
      <c r="E39" s="132">
        <v>5</v>
      </c>
      <c r="F39" s="99" t="s">
        <v>341</v>
      </c>
      <c r="G39" s="129" t="s">
        <v>1026</v>
      </c>
      <c r="H39" s="130">
        <v>101</v>
      </c>
      <c r="I39" s="131"/>
      <c r="J39" s="132">
        <v>6</v>
      </c>
    </row>
    <row r="40" spans="1:10" x14ac:dyDescent="0.25">
      <c r="A40" s="98"/>
      <c r="B40" s="133" t="s">
        <v>1026</v>
      </c>
      <c r="C40" s="134">
        <v>112</v>
      </c>
      <c r="F40" s="93">
        <v>6</v>
      </c>
      <c r="G40" s="129" t="s">
        <v>507</v>
      </c>
      <c r="H40" s="130">
        <v>102</v>
      </c>
      <c r="I40" s="131"/>
      <c r="J40" s="132">
        <v>5</v>
      </c>
    </row>
    <row r="41" spans="1:10" x14ac:dyDescent="0.25">
      <c r="A41" s="96"/>
      <c r="B41" s="133" t="s">
        <v>507</v>
      </c>
      <c r="C41" s="134">
        <v>113</v>
      </c>
      <c r="F41" s="98"/>
      <c r="G41" s="133" t="s">
        <v>1027</v>
      </c>
      <c r="H41" s="134">
        <v>103</v>
      </c>
    </row>
    <row r="42" spans="1:10" x14ac:dyDescent="0.25">
      <c r="A42" s="99" t="s">
        <v>337</v>
      </c>
      <c r="B42" s="129" t="s">
        <v>1027</v>
      </c>
      <c r="C42" s="130">
        <v>114</v>
      </c>
      <c r="D42" s="131"/>
      <c r="E42" s="132">
        <v>4</v>
      </c>
      <c r="F42" s="99" t="s">
        <v>337</v>
      </c>
      <c r="G42" s="129" t="s">
        <v>580</v>
      </c>
      <c r="H42" s="130">
        <v>103</v>
      </c>
      <c r="I42" s="131"/>
      <c r="J42" s="132">
        <v>4</v>
      </c>
    </row>
    <row r="43" spans="1:10" x14ac:dyDescent="0.25">
      <c r="A43" s="98"/>
      <c r="B43" s="133" t="s">
        <v>580</v>
      </c>
      <c r="C43" s="134">
        <v>114</v>
      </c>
      <c r="F43" s="98"/>
      <c r="G43" s="133" t="s">
        <v>506</v>
      </c>
      <c r="H43" s="134">
        <v>103</v>
      </c>
    </row>
    <row r="44" spans="1:10" x14ac:dyDescent="0.25">
      <c r="A44" s="93">
        <v>8</v>
      </c>
      <c r="B44" s="129" t="s">
        <v>1028</v>
      </c>
      <c r="C44" s="130">
        <v>115</v>
      </c>
      <c r="D44" s="131"/>
      <c r="E44" s="132">
        <v>3</v>
      </c>
      <c r="F44" s="98"/>
      <c r="G44" s="133" t="s">
        <v>1028</v>
      </c>
      <c r="H44" s="134">
        <v>103</v>
      </c>
    </row>
    <row r="45" spans="1:10" x14ac:dyDescent="0.25">
      <c r="A45" s="96"/>
      <c r="B45" s="133" t="s">
        <v>566</v>
      </c>
      <c r="C45" s="134">
        <v>116</v>
      </c>
      <c r="F45" s="93">
        <v>8</v>
      </c>
      <c r="G45" s="129" t="s">
        <v>566</v>
      </c>
      <c r="H45" s="130">
        <v>104</v>
      </c>
      <c r="I45" s="131"/>
      <c r="J45" s="132">
        <v>3</v>
      </c>
    </row>
    <row r="46" spans="1:10" x14ac:dyDescent="0.25">
      <c r="A46" s="99" t="s">
        <v>468</v>
      </c>
      <c r="B46" s="129" t="s">
        <v>1029</v>
      </c>
      <c r="C46" s="130">
        <v>117</v>
      </c>
      <c r="D46" s="131"/>
      <c r="E46" s="132">
        <v>2</v>
      </c>
      <c r="F46" s="93">
        <v>9</v>
      </c>
      <c r="G46" s="129" t="s">
        <v>1030</v>
      </c>
      <c r="H46" s="130">
        <v>105</v>
      </c>
      <c r="I46" s="131"/>
      <c r="J46" s="132">
        <v>2</v>
      </c>
    </row>
    <row r="47" spans="1:10" x14ac:dyDescent="0.25">
      <c r="A47" s="98"/>
      <c r="B47" s="133" t="s">
        <v>1030</v>
      </c>
      <c r="C47" s="134">
        <v>117</v>
      </c>
      <c r="F47" s="96"/>
      <c r="G47" s="133" t="s">
        <v>583</v>
      </c>
      <c r="H47" s="134">
        <v>106</v>
      </c>
    </row>
    <row r="48" spans="1:10" x14ac:dyDescent="0.25">
      <c r="A48" s="99" t="s">
        <v>464</v>
      </c>
      <c r="B48" s="129" t="s">
        <v>583</v>
      </c>
      <c r="C48" s="130">
        <v>118</v>
      </c>
      <c r="D48" s="131"/>
      <c r="E48" s="132">
        <v>1</v>
      </c>
      <c r="F48" s="93">
        <v>10</v>
      </c>
      <c r="G48" s="129" t="s">
        <v>1031</v>
      </c>
      <c r="H48" s="130">
        <v>107</v>
      </c>
      <c r="I48" s="131"/>
      <c r="J48" s="132">
        <v>1</v>
      </c>
    </row>
    <row r="49" spans="1:10" x14ac:dyDescent="0.25">
      <c r="A49" s="98"/>
      <c r="B49" s="133" t="s">
        <v>1031</v>
      </c>
      <c r="C49" s="134">
        <v>118</v>
      </c>
      <c r="F49" s="98"/>
      <c r="G49" s="133" t="s">
        <v>1029</v>
      </c>
      <c r="H49" s="134">
        <v>109</v>
      </c>
    </row>
    <row r="50" spans="1:10" x14ac:dyDescent="0.25">
      <c r="A50" s="99" t="s">
        <v>1032</v>
      </c>
      <c r="B50" s="129" t="s">
        <v>532</v>
      </c>
      <c r="C50" s="130">
        <v>120</v>
      </c>
      <c r="F50" s="99" t="s">
        <v>1032</v>
      </c>
      <c r="G50" s="129" t="s">
        <v>1033</v>
      </c>
      <c r="H50" s="130">
        <v>109</v>
      </c>
    </row>
    <row r="51" spans="1:10" x14ac:dyDescent="0.25">
      <c r="A51" s="98"/>
      <c r="B51" s="133" t="s">
        <v>1033</v>
      </c>
      <c r="C51" s="134">
        <v>120</v>
      </c>
      <c r="F51" s="96"/>
      <c r="G51" s="133" t="s">
        <v>532</v>
      </c>
      <c r="H51" s="134">
        <v>111</v>
      </c>
    </row>
    <row r="52" spans="1:10" x14ac:dyDescent="0.25">
      <c r="A52" s="93">
        <v>12</v>
      </c>
      <c r="B52" s="129" t="s">
        <v>1034</v>
      </c>
      <c r="C52" s="130">
        <v>123</v>
      </c>
      <c r="F52" s="96"/>
      <c r="G52" s="133" t="s">
        <v>1034</v>
      </c>
      <c r="H52" s="134">
        <v>112</v>
      </c>
    </row>
    <row r="53" spans="1:10" ht="0.95" customHeight="1" x14ac:dyDescent="0.25">
      <c r="A53" s="1"/>
      <c r="B53" s="1"/>
      <c r="F53" s="1"/>
      <c r="G53" s="1"/>
    </row>
    <row r="54" spans="1:10" x14ac:dyDescent="0.25">
      <c r="A54" s="152" t="s">
        <v>343</v>
      </c>
      <c r="B54" s="153"/>
      <c r="C54" s="153"/>
      <c r="F54" s="152" t="s">
        <v>343</v>
      </c>
      <c r="G54" s="153"/>
      <c r="H54" s="153"/>
    </row>
    <row r="55" spans="1:10" x14ac:dyDescent="0.25">
      <c r="A55" s="91" t="s">
        <v>321</v>
      </c>
      <c r="B55" s="91" t="s">
        <v>330</v>
      </c>
      <c r="C55" s="92" t="s">
        <v>170</v>
      </c>
      <c r="F55" s="91" t="s">
        <v>321</v>
      </c>
      <c r="G55" s="91" t="s">
        <v>330</v>
      </c>
      <c r="H55" s="92" t="s">
        <v>170</v>
      </c>
    </row>
    <row r="56" spans="1:10" x14ac:dyDescent="0.25">
      <c r="A56" s="93">
        <v>1</v>
      </c>
      <c r="B56" s="129" t="s">
        <v>910</v>
      </c>
      <c r="C56" s="130">
        <v>107</v>
      </c>
      <c r="D56" s="131">
        <v>105</v>
      </c>
      <c r="E56" s="132">
        <v>10</v>
      </c>
      <c r="F56" s="96"/>
      <c r="G56" s="133" t="s">
        <v>910</v>
      </c>
      <c r="H56" s="134">
        <v>90</v>
      </c>
    </row>
    <row r="57" spans="1:10" x14ac:dyDescent="0.25">
      <c r="A57" s="96"/>
      <c r="B57" s="133" t="s">
        <v>1035</v>
      </c>
      <c r="C57" s="134">
        <v>108</v>
      </c>
      <c r="F57" s="93">
        <v>1</v>
      </c>
      <c r="G57" s="129" t="s">
        <v>1035</v>
      </c>
      <c r="H57" s="130">
        <v>93</v>
      </c>
      <c r="I57" s="131">
        <v>105</v>
      </c>
      <c r="J57" s="132">
        <v>10</v>
      </c>
    </row>
    <row r="58" spans="1:10" x14ac:dyDescent="0.25">
      <c r="A58" s="99" t="s">
        <v>334</v>
      </c>
      <c r="B58" s="129" t="s">
        <v>593</v>
      </c>
      <c r="C58" s="130">
        <v>115</v>
      </c>
      <c r="D58" s="131">
        <v>80</v>
      </c>
      <c r="E58" s="132">
        <v>9</v>
      </c>
      <c r="F58" s="93">
        <v>2</v>
      </c>
      <c r="G58" s="129" t="s">
        <v>510</v>
      </c>
      <c r="H58" s="130">
        <v>95</v>
      </c>
      <c r="I58" s="131">
        <v>80</v>
      </c>
      <c r="J58" s="132">
        <v>9</v>
      </c>
    </row>
    <row r="59" spans="1:10" x14ac:dyDescent="0.25">
      <c r="A59" s="99" t="s">
        <v>928</v>
      </c>
      <c r="B59" s="129" t="s">
        <v>594</v>
      </c>
      <c r="C59" s="130">
        <v>116</v>
      </c>
      <c r="D59" s="131">
        <v>55</v>
      </c>
      <c r="E59" s="132">
        <v>8</v>
      </c>
      <c r="F59" s="96"/>
      <c r="G59" s="133" t="s">
        <v>593</v>
      </c>
      <c r="H59" s="134">
        <v>98</v>
      </c>
    </row>
    <row r="60" spans="1:10" x14ac:dyDescent="0.25">
      <c r="A60" s="98"/>
      <c r="B60" s="133" t="s">
        <v>1036</v>
      </c>
      <c r="C60" s="134">
        <v>116</v>
      </c>
      <c r="F60" s="99" t="s">
        <v>324</v>
      </c>
      <c r="G60" s="129" t="s">
        <v>512</v>
      </c>
      <c r="H60" s="130">
        <v>99</v>
      </c>
      <c r="I60" s="131">
        <v>40</v>
      </c>
      <c r="J60" s="132">
        <v>7.5</v>
      </c>
    </row>
    <row r="61" spans="1:10" x14ac:dyDescent="0.25">
      <c r="A61" s="99" t="s">
        <v>1024</v>
      </c>
      <c r="B61" s="129" t="s">
        <v>585</v>
      </c>
      <c r="C61" s="130">
        <v>117</v>
      </c>
      <c r="D61" s="131">
        <v>25</v>
      </c>
      <c r="E61" s="132">
        <v>7</v>
      </c>
      <c r="F61" s="99" t="s">
        <v>324</v>
      </c>
      <c r="G61" s="129" t="s">
        <v>1036</v>
      </c>
      <c r="H61" s="130">
        <v>99</v>
      </c>
      <c r="I61" s="131">
        <v>40</v>
      </c>
      <c r="J61" s="132">
        <v>7.5</v>
      </c>
    </row>
    <row r="62" spans="1:10" x14ac:dyDescent="0.25">
      <c r="A62" s="93">
        <v>5</v>
      </c>
      <c r="B62" s="129" t="s">
        <v>1037</v>
      </c>
      <c r="C62" s="130">
        <v>118</v>
      </c>
      <c r="D62" s="131"/>
      <c r="E62" s="132">
        <v>6</v>
      </c>
      <c r="F62" s="96"/>
      <c r="G62" s="133" t="s">
        <v>594</v>
      </c>
      <c r="H62" s="134">
        <v>100</v>
      </c>
    </row>
    <row r="63" spans="1:10" x14ac:dyDescent="0.25">
      <c r="A63" s="98"/>
      <c r="B63" s="133" t="s">
        <v>512</v>
      </c>
      <c r="C63" s="134">
        <v>119</v>
      </c>
      <c r="F63" s="99" t="s">
        <v>341</v>
      </c>
      <c r="G63" s="129" t="s">
        <v>596</v>
      </c>
      <c r="H63" s="130">
        <v>101</v>
      </c>
      <c r="I63" s="131"/>
      <c r="J63" s="132">
        <v>6</v>
      </c>
    </row>
    <row r="64" spans="1:10" x14ac:dyDescent="0.25">
      <c r="A64" s="99" t="s">
        <v>342</v>
      </c>
      <c r="B64" s="129" t="s">
        <v>1038</v>
      </c>
      <c r="C64" s="130">
        <v>119</v>
      </c>
      <c r="D64" s="131"/>
      <c r="E64" s="132">
        <v>5</v>
      </c>
      <c r="F64" s="96"/>
      <c r="G64" s="133" t="s">
        <v>585</v>
      </c>
      <c r="H64" s="134">
        <v>102</v>
      </c>
    </row>
    <row r="65" spans="1:10" x14ac:dyDescent="0.25">
      <c r="A65" s="93">
        <v>7</v>
      </c>
      <c r="B65" s="129" t="s">
        <v>1039</v>
      </c>
      <c r="C65" s="130">
        <v>120</v>
      </c>
      <c r="D65" s="131"/>
      <c r="E65" s="132">
        <v>4</v>
      </c>
      <c r="F65" s="99" t="s">
        <v>685</v>
      </c>
      <c r="G65" s="129" t="s">
        <v>467</v>
      </c>
      <c r="H65" s="130">
        <v>102</v>
      </c>
      <c r="I65" s="131"/>
      <c r="J65" s="132">
        <v>4.5</v>
      </c>
    </row>
    <row r="66" spans="1:10" x14ac:dyDescent="0.25">
      <c r="A66" s="96"/>
      <c r="B66" s="133" t="s">
        <v>1040</v>
      </c>
      <c r="C66" s="134">
        <v>122</v>
      </c>
      <c r="F66" s="98"/>
      <c r="G66" s="133" t="s">
        <v>1037</v>
      </c>
      <c r="H66" s="134">
        <v>102</v>
      </c>
    </row>
    <row r="67" spans="1:10" x14ac:dyDescent="0.25">
      <c r="A67" s="98"/>
      <c r="B67" s="133" t="s">
        <v>510</v>
      </c>
      <c r="C67" s="134">
        <v>123</v>
      </c>
      <c r="F67" s="99" t="s">
        <v>685</v>
      </c>
      <c r="G67" s="129" t="s">
        <v>1040</v>
      </c>
      <c r="H67" s="130">
        <v>102</v>
      </c>
      <c r="I67" s="131"/>
      <c r="J67" s="132">
        <v>4.5</v>
      </c>
    </row>
    <row r="68" spans="1:10" x14ac:dyDescent="0.25">
      <c r="A68" s="99" t="s">
        <v>344</v>
      </c>
      <c r="B68" s="129" t="s">
        <v>1041</v>
      </c>
      <c r="C68" s="130">
        <v>123</v>
      </c>
      <c r="D68" s="131"/>
      <c r="E68" s="132">
        <v>2.5</v>
      </c>
      <c r="F68" s="96"/>
      <c r="G68" s="133" t="s">
        <v>1038</v>
      </c>
      <c r="H68" s="134">
        <v>103</v>
      </c>
    </row>
    <row r="69" spans="1:10" x14ac:dyDescent="0.25">
      <c r="A69" s="98"/>
      <c r="B69" s="133" t="s">
        <v>1042</v>
      </c>
      <c r="C69" s="134">
        <v>123</v>
      </c>
      <c r="F69" s="98"/>
      <c r="G69" s="133" t="s">
        <v>1041</v>
      </c>
      <c r="H69" s="134">
        <v>107</v>
      </c>
    </row>
    <row r="70" spans="1:10" x14ac:dyDescent="0.25">
      <c r="A70" s="99" t="s">
        <v>344</v>
      </c>
      <c r="B70" s="129" t="s">
        <v>1043</v>
      </c>
      <c r="C70" s="130">
        <v>123</v>
      </c>
      <c r="D70" s="131"/>
      <c r="E70" s="132">
        <v>2.5</v>
      </c>
      <c r="F70" s="99" t="s">
        <v>338</v>
      </c>
      <c r="G70" s="129" t="s">
        <v>1042</v>
      </c>
      <c r="H70" s="130">
        <v>107</v>
      </c>
      <c r="I70" s="131"/>
      <c r="J70" s="132">
        <v>3</v>
      </c>
    </row>
    <row r="71" spans="1:10" x14ac:dyDescent="0.25">
      <c r="A71" s="99" t="s">
        <v>464</v>
      </c>
      <c r="B71" s="129" t="s">
        <v>902</v>
      </c>
      <c r="C71" s="130">
        <v>124</v>
      </c>
      <c r="D71" s="131"/>
      <c r="E71" s="132">
        <v>1</v>
      </c>
      <c r="F71" s="98"/>
      <c r="G71" s="133" t="s">
        <v>1039</v>
      </c>
      <c r="H71" s="134">
        <v>107</v>
      </c>
    </row>
    <row r="72" spans="1:10" x14ac:dyDescent="0.25">
      <c r="A72" s="98"/>
      <c r="B72" s="133" t="s">
        <v>900</v>
      </c>
      <c r="C72" s="134">
        <v>124</v>
      </c>
      <c r="F72" s="98"/>
      <c r="G72" s="133" t="s">
        <v>902</v>
      </c>
      <c r="H72" s="134">
        <v>108</v>
      </c>
    </row>
    <row r="73" spans="1:10" x14ac:dyDescent="0.25">
      <c r="A73" s="98"/>
      <c r="B73" s="133" t="s">
        <v>596</v>
      </c>
      <c r="C73" s="134">
        <v>125</v>
      </c>
      <c r="F73" s="99" t="s">
        <v>468</v>
      </c>
      <c r="G73" s="129" t="s">
        <v>900</v>
      </c>
      <c r="H73" s="130">
        <v>108</v>
      </c>
      <c r="I73" s="131"/>
      <c r="J73" s="132">
        <v>2</v>
      </c>
    </row>
    <row r="74" spans="1:10" x14ac:dyDescent="0.25">
      <c r="A74" s="93">
        <v>11</v>
      </c>
      <c r="B74" s="129" t="s">
        <v>1044</v>
      </c>
      <c r="C74" s="130">
        <v>126</v>
      </c>
      <c r="F74" s="98"/>
      <c r="G74" s="133" t="s">
        <v>1043</v>
      </c>
      <c r="H74" s="134">
        <v>109</v>
      </c>
    </row>
    <row r="75" spans="1:10" x14ac:dyDescent="0.25">
      <c r="A75" s="96"/>
      <c r="B75" s="133" t="s">
        <v>467</v>
      </c>
      <c r="C75" s="134">
        <v>127</v>
      </c>
      <c r="F75" s="93">
        <v>10</v>
      </c>
      <c r="G75" s="129" t="s">
        <v>1045</v>
      </c>
      <c r="H75" s="130">
        <v>109</v>
      </c>
      <c r="I75" s="131"/>
      <c r="J75" s="132">
        <v>1</v>
      </c>
    </row>
    <row r="76" spans="1:10" x14ac:dyDescent="0.25">
      <c r="A76" s="96"/>
      <c r="B76" s="133" t="s">
        <v>1045</v>
      </c>
      <c r="C76" s="134">
        <v>131</v>
      </c>
      <c r="F76" s="96"/>
      <c r="G76" s="133" t="s">
        <v>1044</v>
      </c>
      <c r="H76" s="134">
        <v>112</v>
      </c>
    </row>
    <row r="77" spans="1:10" x14ac:dyDescent="0.25">
      <c r="A77" s="93">
        <v>12</v>
      </c>
      <c r="B77" s="129" t="s">
        <v>1046</v>
      </c>
      <c r="C77" s="130">
        <v>132</v>
      </c>
      <c r="F77" s="93">
        <v>11</v>
      </c>
      <c r="G77" s="129" t="s">
        <v>1047</v>
      </c>
      <c r="H77" s="130">
        <v>113</v>
      </c>
    </row>
    <row r="78" spans="1:10" x14ac:dyDescent="0.25">
      <c r="A78" s="96"/>
      <c r="B78" s="133" t="s">
        <v>1047</v>
      </c>
      <c r="C78" s="134">
        <v>135</v>
      </c>
      <c r="F78" s="96"/>
      <c r="G78" s="133" t="s">
        <v>1046</v>
      </c>
      <c r="H78" s="134">
        <v>114</v>
      </c>
    </row>
    <row r="79" spans="1:10" x14ac:dyDescent="0.25">
      <c r="A79" s="96"/>
      <c r="B79" s="133" t="s">
        <v>1048</v>
      </c>
      <c r="C79" s="134">
        <v>144</v>
      </c>
      <c r="F79" s="93">
        <v>12</v>
      </c>
      <c r="G79" s="129" t="s">
        <v>1048</v>
      </c>
      <c r="H79" s="130">
        <v>127</v>
      </c>
    </row>
    <row r="80" spans="1:10" ht="0.95" customHeight="1" x14ac:dyDescent="0.25"/>
    <row r="84" spans="2:9" ht="18.75" x14ac:dyDescent="0.3">
      <c r="B84" s="148" t="s">
        <v>329</v>
      </c>
      <c r="C84" s="149"/>
      <c r="D84" s="149"/>
      <c r="F84" s="103" t="s">
        <v>1049</v>
      </c>
    </row>
    <row r="85" spans="2:9" x14ac:dyDescent="0.25">
      <c r="B85" s="105" t="s">
        <v>330</v>
      </c>
      <c r="C85" s="105" t="s">
        <v>328</v>
      </c>
      <c r="D85" s="105" t="s">
        <v>322</v>
      </c>
      <c r="F85" s="105" t="s">
        <v>1050</v>
      </c>
      <c r="G85" s="105" t="s">
        <v>648</v>
      </c>
      <c r="I85" s="127">
        <v>25</v>
      </c>
    </row>
    <row r="86" spans="2:9" x14ac:dyDescent="0.25">
      <c r="B86" t="s">
        <v>1006</v>
      </c>
      <c r="C86" s="107">
        <v>2</v>
      </c>
      <c r="D86" s="108" t="s">
        <v>1051</v>
      </c>
      <c r="F86" s="135" t="s">
        <v>470</v>
      </c>
      <c r="G86" s="105" t="s">
        <v>719</v>
      </c>
      <c r="I86" s="127">
        <v>25</v>
      </c>
    </row>
    <row r="87" spans="2:9" x14ac:dyDescent="0.25">
      <c r="B87" t="s">
        <v>1005</v>
      </c>
      <c r="C87" s="107">
        <v>2</v>
      </c>
      <c r="D87" s="108" t="s">
        <v>1051</v>
      </c>
      <c r="F87" s="135" t="s">
        <v>609</v>
      </c>
      <c r="G87" s="135" t="s">
        <v>639</v>
      </c>
      <c r="I87" s="127">
        <v>25</v>
      </c>
    </row>
    <row r="88" spans="2:9" x14ac:dyDescent="0.25">
      <c r="B88" t="s">
        <v>883</v>
      </c>
      <c r="C88" s="107">
        <v>1</v>
      </c>
      <c r="D88" s="108" t="s">
        <v>1052</v>
      </c>
    </row>
    <row r="89" spans="2:9" x14ac:dyDescent="0.25">
      <c r="C89"/>
      <c r="D89"/>
    </row>
    <row r="90" spans="2:9" x14ac:dyDescent="0.25">
      <c r="B90" s="148" t="s">
        <v>339</v>
      </c>
      <c r="C90" s="149"/>
      <c r="D90" s="149"/>
    </row>
    <row r="91" spans="2:9" x14ac:dyDescent="0.25">
      <c r="B91" s="105" t="s">
        <v>330</v>
      </c>
      <c r="C91" s="105" t="s">
        <v>328</v>
      </c>
      <c r="D91" s="105" t="s">
        <v>322</v>
      </c>
    </row>
    <row r="92" spans="2:9" x14ac:dyDescent="0.25">
      <c r="B92" t="s">
        <v>1027</v>
      </c>
      <c r="C92" s="107">
        <v>1</v>
      </c>
      <c r="D92" s="108" t="s">
        <v>1052</v>
      </c>
    </row>
    <row r="93" spans="2:9" x14ac:dyDescent="0.25">
      <c r="B93" t="s">
        <v>1021</v>
      </c>
      <c r="C93" s="107">
        <v>1</v>
      </c>
      <c r="D93" s="108" t="s">
        <v>1052</v>
      </c>
    </row>
    <row r="94" spans="2:9" x14ac:dyDescent="0.25">
      <c r="B94" t="s">
        <v>506</v>
      </c>
      <c r="C94" s="107">
        <v>1</v>
      </c>
      <c r="D94" s="108" t="s">
        <v>1052</v>
      </c>
    </row>
    <row r="95" spans="2:9" x14ac:dyDescent="0.25">
      <c r="B95" t="s">
        <v>1020</v>
      </c>
      <c r="C95" s="107">
        <v>1</v>
      </c>
      <c r="D95" s="108" t="s">
        <v>1052</v>
      </c>
    </row>
    <row r="96" spans="2:9" x14ac:dyDescent="0.25">
      <c r="B96" t="s">
        <v>891</v>
      </c>
      <c r="C96" s="107">
        <v>1</v>
      </c>
      <c r="D96" s="108" t="s">
        <v>1052</v>
      </c>
    </row>
    <row r="97" spans="2:4" x14ac:dyDescent="0.25">
      <c r="C97"/>
      <c r="D97"/>
    </row>
    <row r="98" spans="2:4" x14ac:dyDescent="0.25">
      <c r="B98" s="148" t="s">
        <v>343</v>
      </c>
      <c r="C98" s="149"/>
      <c r="D98" s="149"/>
    </row>
    <row r="99" spans="2:4" x14ac:dyDescent="0.25">
      <c r="B99" s="105" t="s">
        <v>330</v>
      </c>
      <c r="C99" s="105" t="s">
        <v>328</v>
      </c>
      <c r="D99" s="105" t="s">
        <v>322</v>
      </c>
    </row>
    <row r="100" spans="2:4" x14ac:dyDescent="0.25">
      <c r="B100" t="s">
        <v>1035</v>
      </c>
      <c r="C100" s="107">
        <v>2</v>
      </c>
      <c r="D100" s="108" t="s">
        <v>1053</v>
      </c>
    </row>
    <row r="101" spans="2:4" x14ac:dyDescent="0.25">
      <c r="B101" t="s">
        <v>596</v>
      </c>
      <c r="C101" s="107">
        <v>1</v>
      </c>
      <c r="D101" s="108" t="s">
        <v>1054</v>
      </c>
    </row>
    <row r="102" spans="2:4" x14ac:dyDescent="0.25">
      <c r="B102" t="s">
        <v>910</v>
      </c>
      <c r="C102" s="107">
        <v>1</v>
      </c>
      <c r="D102" s="108" t="s">
        <v>1054</v>
      </c>
    </row>
    <row r="103" spans="2:4" x14ac:dyDescent="0.25">
      <c r="B103" t="s">
        <v>593</v>
      </c>
      <c r="C103" s="107">
        <v>1</v>
      </c>
      <c r="D103" s="108" t="s">
        <v>1054</v>
      </c>
    </row>
    <row r="104" spans="2:4" x14ac:dyDescent="0.25">
      <c r="B104" t="s">
        <v>902</v>
      </c>
      <c r="C104" s="107">
        <v>1</v>
      </c>
      <c r="D104" s="108" t="s">
        <v>1054</v>
      </c>
    </row>
    <row r="105" spans="2:4" x14ac:dyDescent="0.25">
      <c r="B105" t="s">
        <v>1038</v>
      </c>
      <c r="C105" s="107">
        <v>1</v>
      </c>
      <c r="D105" s="108" t="s">
        <v>1054</v>
      </c>
    </row>
    <row r="106" spans="2:4" x14ac:dyDescent="0.25">
      <c r="B106" t="s">
        <v>1039</v>
      </c>
      <c r="C106" s="107">
        <v>1</v>
      </c>
      <c r="D106" s="108" t="s">
        <v>1054</v>
      </c>
    </row>
    <row r="107" spans="2:4" x14ac:dyDescent="0.25">
      <c r="B107" t="s">
        <v>1040</v>
      </c>
      <c r="C107" s="107">
        <v>1</v>
      </c>
      <c r="D107" s="108" t="s">
        <v>1054</v>
      </c>
    </row>
    <row r="108" spans="2:4" x14ac:dyDescent="0.25">
      <c r="C108"/>
      <c r="D108"/>
    </row>
  </sheetData>
  <mergeCells count="11">
    <mergeCell ref="A54:C54"/>
    <mergeCell ref="F54:H54"/>
    <mergeCell ref="B84:D84"/>
    <mergeCell ref="B90:D90"/>
    <mergeCell ref="B98:D98"/>
    <mergeCell ref="A1:C1"/>
    <mergeCell ref="F1:H1"/>
    <mergeCell ref="A2:C2"/>
    <mergeCell ref="F2:H2"/>
    <mergeCell ref="A28:C28"/>
    <mergeCell ref="F28:H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5164-CD46-4184-B4B6-0A83F7F29E98}">
  <dimension ref="A1:N114"/>
  <sheetViews>
    <sheetView workbookViewId="0">
      <selection sqref="A1:M2"/>
    </sheetView>
  </sheetViews>
  <sheetFormatPr defaultRowHeight="12.75" x14ac:dyDescent="0.2"/>
  <cols>
    <col min="2" max="2" width="20" bestFit="1" customWidth="1"/>
    <col min="7" max="7" width="8" customWidth="1"/>
    <col min="9" max="9" width="21.5703125" bestFit="1" customWidth="1"/>
  </cols>
  <sheetData>
    <row r="1" spans="1:14" ht="15.75" x14ac:dyDescent="0.25">
      <c r="A1" s="13" t="s">
        <v>933</v>
      </c>
    </row>
    <row r="2" spans="1:14" x14ac:dyDescent="0.2">
      <c r="B2" s="11" t="s">
        <v>934</v>
      </c>
      <c r="G2" s="106"/>
      <c r="I2" s="11" t="s">
        <v>976</v>
      </c>
    </row>
    <row r="3" spans="1:14" x14ac:dyDescent="0.2">
      <c r="A3" s="115" t="s">
        <v>329</v>
      </c>
      <c r="G3" s="106"/>
      <c r="H3" s="118" t="s">
        <v>616</v>
      </c>
      <c r="I3" s="119"/>
      <c r="J3" s="119"/>
      <c r="K3" s="119"/>
      <c r="L3" s="119"/>
      <c r="M3" s="119"/>
      <c r="N3" s="119"/>
    </row>
    <row r="4" spans="1:14" x14ac:dyDescent="0.2">
      <c r="A4" s="115" t="s">
        <v>321</v>
      </c>
      <c r="B4" s="115" t="s">
        <v>617</v>
      </c>
      <c r="C4" s="115" t="s">
        <v>618</v>
      </c>
      <c r="D4" s="115" t="s">
        <v>619</v>
      </c>
      <c r="E4" s="115" t="s">
        <v>322</v>
      </c>
      <c r="F4" s="115" t="s">
        <v>58</v>
      </c>
      <c r="G4" s="106"/>
      <c r="H4" s="118" t="s">
        <v>321</v>
      </c>
      <c r="I4" s="118" t="s">
        <v>617</v>
      </c>
      <c r="J4" s="118" t="s">
        <v>618</v>
      </c>
      <c r="K4" s="118" t="s">
        <v>619</v>
      </c>
      <c r="L4" s="118" t="s">
        <v>322</v>
      </c>
      <c r="M4" s="118" t="s">
        <v>58</v>
      </c>
      <c r="N4" s="119"/>
    </row>
    <row r="5" spans="1:14" x14ac:dyDescent="0.2">
      <c r="A5" s="116">
        <v>1</v>
      </c>
      <c r="B5" t="s">
        <v>623</v>
      </c>
      <c r="C5" s="116">
        <v>1</v>
      </c>
      <c r="D5" s="116">
        <v>73</v>
      </c>
      <c r="E5" s="117" t="s">
        <v>935</v>
      </c>
      <c r="F5" s="116">
        <v>10</v>
      </c>
      <c r="G5" s="106"/>
      <c r="H5" s="120">
        <v>1</v>
      </c>
      <c r="I5" s="119" t="s">
        <v>638</v>
      </c>
      <c r="J5" s="120">
        <v>2</v>
      </c>
      <c r="K5" s="120">
        <v>74</v>
      </c>
      <c r="L5" s="121" t="s">
        <v>935</v>
      </c>
      <c r="M5" s="120">
        <v>10</v>
      </c>
      <c r="N5" s="119"/>
    </row>
    <row r="6" spans="1:14" x14ac:dyDescent="0.2">
      <c r="A6" s="116">
        <v>2</v>
      </c>
      <c r="B6" t="s">
        <v>627</v>
      </c>
      <c r="C6" s="116">
        <v>4</v>
      </c>
      <c r="D6" s="116">
        <v>76</v>
      </c>
      <c r="E6" s="117" t="s">
        <v>936</v>
      </c>
      <c r="F6" s="116">
        <v>9</v>
      </c>
      <c r="G6" s="106"/>
      <c r="H6" s="121" t="s">
        <v>325</v>
      </c>
      <c r="I6" s="119" t="s">
        <v>625</v>
      </c>
      <c r="J6" s="120">
        <v>5</v>
      </c>
      <c r="K6" s="120">
        <v>77</v>
      </c>
      <c r="L6" s="121" t="s">
        <v>628</v>
      </c>
      <c r="M6" s="120">
        <v>8.5</v>
      </c>
      <c r="N6" s="119"/>
    </row>
    <row r="7" spans="1:14" x14ac:dyDescent="0.2">
      <c r="A7" s="117" t="s">
        <v>324</v>
      </c>
      <c r="B7" t="s">
        <v>648</v>
      </c>
      <c r="C7" s="116">
        <v>7</v>
      </c>
      <c r="D7" s="116">
        <v>79</v>
      </c>
      <c r="E7" s="117" t="s">
        <v>937</v>
      </c>
      <c r="F7" s="116">
        <v>7.5</v>
      </c>
      <c r="G7" s="106"/>
      <c r="H7" s="121" t="s">
        <v>325</v>
      </c>
      <c r="I7" s="119" t="s">
        <v>622</v>
      </c>
      <c r="J7" s="120">
        <v>5</v>
      </c>
      <c r="K7" s="120">
        <v>77</v>
      </c>
      <c r="L7" s="121" t="s">
        <v>628</v>
      </c>
      <c r="M7" s="120">
        <v>8.5</v>
      </c>
      <c r="N7" s="119"/>
    </row>
    <row r="8" spans="1:14" x14ac:dyDescent="0.2">
      <c r="A8" s="117" t="s">
        <v>324</v>
      </c>
      <c r="B8" t="s">
        <v>643</v>
      </c>
      <c r="C8" s="116">
        <v>7</v>
      </c>
      <c r="D8" s="116">
        <v>79</v>
      </c>
      <c r="E8" s="117" t="s">
        <v>937</v>
      </c>
      <c r="F8" s="116">
        <v>7.5</v>
      </c>
      <c r="G8" s="106"/>
      <c r="H8" s="121" t="s">
        <v>326</v>
      </c>
      <c r="I8" s="119" t="s">
        <v>635</v>
      </c>
      <c r="J8" s="120">
        <v>11</v>
      </c>
      <c r="K8" s="120">
        <v>83</v>
      </c>
      <c r="L8" s="121" t="s">
        <v>631</v>
      </c>
      <c r="M8" s="120">
        <v>6</v>
      </c>
      <c r="N8" s="119"/>
    </row>
    <row r="9" spans="1:14" x14ac:dyDescent="0.2">
      <c r="A9" s="116">
        <v>5</v>
      </c>
      <c r="B9" t="s">
        <v>938</v>
      </c>
      <c r="C9" s="116">
        <v>8</v>
      </c>
      <c r="D9" s="116">
        <v>80</v>
      </c>
      <c r="E9" s="117" t="s">
        <v>636</v>
      </c>
      <c r="F9" s="116">
        <v>6</v>
      </c>
      <c r="G9" s="106"/>
      <c r="H9" s="121" t="s">
        <v>326</v>
      </c>
      <c r="I9" s="119" t="s">
        <v>977</v>
      </c>
      <c r="J9" s="120">
        <v>11</v>
      </c>
      <c r="K9" s="120">
        <v>83</v>
      </c>
      <c r="L9" s="121" t="s">
        <v>631</v>
      </c>
      <c r="M9" s="120">
        <v>6</v>
      </c>
      <c r="N9" s="119"/>
    </row>
    <row r="10" spans="1:14" x14ac:dyDescent="0.2">
      <c r="A10" s="116">
        <v>6</v>
      </c>
      <c r="B10" t="s">
        <v>939</v>
      </c>
      <c r="C10" s="116">
        <v>10</v>
      </c>
      <c r="D10" s="116">
        <v>82</v>
      </c>
      <c r="E10" s="117" t="s">
        <v>636</v>
      </c>
      <c r="F10" s="116">
        <v>5</v>
      </c>
      <c r="G10" s="106"/>
      <c r="H10" s="121" t="s">
        <v>326</v>
      </c>
      <c r="I10" s="119" t="s">
        <v>632</v>
      </c>
      <c r="J10" s="120">
        <v>11</v>
      </c>
      <c r="K10" s="120">
        <v>83</v>
      </c>
      <c r="L10" s="121" t="s">
        <v>631</v>
      </c>
      <c r="M10" s="120">
        <v>6</v>
      </c>
      <c r="N10" s="119"/>
    </row>
    <row r="11" spans="1:14" x14ac:dyDescent="0.2">
      <c r="A11" s="116">
        <v>7</v>
      </c>
      <c r="B11" t="s">
        <v>940</v>
      </c>
      <c r="C11" s="116">
        <v>11</v>
      </c>
      <c r="D11" s="116">
        <v>83</v>
      </c>
      <c r="E11" s="117" t="s">
        <v>636</v>
      </c>
      <c r="F11" s="116">
        <v>4</v>
      </c>
      <c r="G11" s="106"/>
      <c r="H11" s="120">
        <v>7</v>
      </c>
      <c r="I11" s="119" t="s">
        <v>644</v>
      </c>
      <c r="J11" s="120">
        <v>13</v>
      </c>
      <c r="K11" s="120">
        <v>85</v>
      </c>
      <c r="L11" s="121" t="s">
        <v>636</v>
      </c>
      <c r="M11" s="120">
        <v>4</v>
      </c>
      <c r="N11" s="119"/>
    </row>
    <row r="12" spans="1:14" x14ac:dyDescent="0.2">
      <c r="A12" s="116">
        <v>8</v>
      </c>
      <c r="B12" t="s">
        <v>641</v>
      </c>
      <c r="C12" s="116">
        <v>14</v>
      </c>
      <c r="D12" s="116">
        <v>86</v>
      </c>
      <c r="E12" s="117" t="s">
        <v>636</v>
      </c>
      <c r="F12" s="116">
        <v>3</v>
      </c>
      <c r="G12" s="106"/>
      <c r="H12" s="120">
        <v>8</v>
      </c>
      <c r="I12" s="119" t="s">
        <v>650</v>
      </c>
      <c r="J12" s="120">
        <v>15</v>
      </c>
      <c r="K12" s="120">
        <v>87</v>
      </c>
      <c r="L12" s="121" t="s">
        <v>636</v>
      </c>
      <c r="M12" s="120">
        <v>3</v>
      </c>
      <c r="N12" s="119"/>
    </row>
    <row r="13" spans="1:14" x14ac:dyDescent="0.2">
      <c r="A13" s="116">
        <v>9</v>
      </c>
      <c r="B13" t="s">
        <v>639</v>
      </c>
      <c r="C13" s="116">
        <v>19</v>
      </c>
      <c r="D13" s="116">
        <v>91</v>
      </c>
      <c r="E13" s="117" t="s">
        <v>636</v>
      </c>
      <c r="F13" s="116">
        <v>2</v>
      </c>
      <c r="G13" s="106"/>
      <c r="H13" s="120">
        <v>9</v>
      </c>
      <c r="I13" s="119" t="s">
        <v>642</v>
      </c>
      <c r="J13" s="120">
        <v>22</v>
      </c>
      <c r="K13" s="120">
        <v>94</v>
      </c>
      <c r="L13" s="121" t="s">
        <v>636</v>
      </c>
      <c r="M13" s="120">
        <v>2</v>
      </c>
      <c r="N13" s="119"/>
    </row>
    <row r="14" spans="1:14" x14ac:dyDescent="0.2">
      <c r="A14" s="117" t="s">
        <v>941</v>
      </c>
      <c r="B14" t="s">
        <v>634</v>
      </c>
      <c r="C14" s="117" t="s">
        <v>671</v>
      </c>
      <c r="D14" s="117" t="s">
        <v>941</v>
      </c>
      <c r="E14" s="117" t="s">
        <v>636</v>
      </c>
      <c r="F14" s="116">
        <v>0</v>
      </c>
      <c r="G14" s="106"/>
      <c r="H14" s="119"/>
      <c r="I14" s="119"/>
      <c r="J14" s="119"/>
      <c r="K14" s="119"/>
      <c r="L14" s="119"/>
      <c r="M14" s="119"/>
      <c r="N14" s="119"/>
    </row>
    <row r="15" spans="1:14" x14ac:dyDescent="0.2">
      <c r="G15" s="106"/>
      <c r="H15" s="118" t="s">
        <v>647</v>
      </c>
      <c r="I15" s="119"/>
      <c r="J15" s="119"/>
      <c r="K15" s="119"/>
      <c r="L15" s="119"/>
      <c r="M15" s="119"/>
      <c r="N15" s="119"/>
    </row>
    <row r="16" spans="1:14" x14ac:dyDescent="0.2">
      <c r="A16" s="115" t="s">
        <v>339</v>
      </c>
      <c r="G16" s="106"/>
      <c r="H16" s="118" t="s">
        <v>321</v>
      </c>
      <c r="I16" s="118" t="s">
        <v>617</v>
      </c>
      <c r="J16" s="118" t="s">
        <v>618</v>
      </c>
      <c r="K16" s="118" t="s">
        <v>619</v>
      </c>
      <c r="L16" s="118" t="s">
        <v>322</v>
      </c>
      <c r="M16" s="118" t="s">
        <v>58</v>
      </c>
      <c r="N16" s="119"/>
    </row>
    <row r="17" spans="1:14" x14ac:dyDescent="0.2">
      <c r="A17" s="115" t="s">
        <v>321</v>
      </c>
      <c r="B17" s="115" t="s">
        <v>617</v>
      </c>
      <c r="C17" s="115" t="s">
        <v>618</v>
      </c>
      <c r="D17" s="115" t="s">
        <v>619</v>
      </c>
      <c r="E17" s="115" t="s">
        <v>322</v>
      </c>
      <c r="F17" s="115" t="s">
        <v>58</v>
      </c>
      <c r="G17" s="106"/>
      <c r="H17" s="120">
        <v>1</v>
      </c>
      <c r="I17" s="119" t="s">
        <v>653</v>
      </c>
      <c r="J17" s="120">
        <v>7</v>
      </c>
      <c r="K17" s="120">
        <v>79</v>
      </c>
      <c r="L17" s="121" t="s">
        <v>935</v>
      </c>
      <c r="M17" s="120">
        <v>10</v>
      </c>
      <c r="N17" s="119"/>
    </row>
    <row r="18" spans="1:14" x14ac:dyDescent="0.2">
      <c r="A18" s="116">
        <v>1</v>
      </c>
      <c r="B18" t="s">
        <v>676</v>
      </c>
      <c r="C18" s="116">
        <v>7</v>
      </c>
      <c r="D18" s="116">
        <v>79</v>
      </c>
      <c r="E18" s="117" t="s">
        <v>935</v>
      </c>
      <c r="F18" s="116">
        <v>10</v>
      </c>
      <c r="G18" s="106"/>
      <c r="H18" s="121" t="s">
        <v>325</v>
      </c>
      <c r="I18" s="119" t="s">
        <v>662</v>
      </c>
      <c r="J18" s="120">
        <v>9</v>
      </c>
      <c r="K18" s="120">
        <v>81</v>
      </c>
      <c r="L18" s="121" t="s">
        <v>978</v>
      </c>
      <c r="M18" s="120">
        <v>8</v>
      </c>
      <c r="N18" s="119"/>
    </row>
    <row r="19" spans="1:14" x14ac:dyDescent="0.2">
      <c r="A19" s="116">
        <v>2</v>
      </c>
      <c r="B19" t="s">
        <v>663</v>
      </c>
      <c r="C19" s="116">
        <v>8</v>
      </c>
      <c r="D19" s="116">
        <v>80</v>
      </c>
      <c r="E19" s="117" t="s">
        <v>936</v>
      </c>
      <c r="F19" s="116">
        <v>9</v>
      </c>
      <c r="G19" s="106"/>
      <c r="H19" s="121" t="s">
        <v>325</v>
      </c>
      <c r="I19" s="119" t="s">
        <v>646</v>
      </c>
      <c r="J19" s="120">
        <v>9</v>
      </c>
      <c r="K19" s="120">
        <v>81</v>
      </c>
      <c r="L19" s="121" t="s">
        <v>978</v>
      </c>
      <c r="M19" s="120">
        <v>8</v>
      </c>
      <c r="N19" s="119"/>
    </row>
    <row r="20" spans="1:14" x14ac:dyDescent="0.2">
      <c r="A20" s="116">
        <v>3</v>
      </c>
      <c r="B20" t="s">
        <v>656</v>
      </c>
      <c r="C20" s="116">
        <v>9</v>
      </c>
      <c r="D20" s="116">
        <v>81</v>
      </c>
      <c r="E20" s="117" t="s">
        <v>819</v>
      </c>
      <c r="F20" s="116">
        <v>8</v>
      </c>
      <c r="G20" s="106"/>
      <c r="H20" s="121" t="s">
        <v>325</v>
      </c>
      <c r="I20" s="119" t="s">
        <v>979</v>
      </c>
      <c r="J20" s="120">
        <v>9</v>
      </c>
      <c r="K20" s="120">
        <v>81</v>
      </c>
      <c r="L20" s="121" t="s">
        <v>978</v>
      </c>
      <c r="M20" s="120">
        <v>8</v>
      </c>
      <c r="N20" s="119"/>
    </row>
    <row r="21" spans="1:14" x14ac:dyDescent="0.2">
      <c r="A21" s="116">
        <v>4</v>
      </c>
      <c r="B21" t="s">
        <v>942</v>
      </c>
      <c r="C21" s="116">
        <v>10</v>
      </c>
      <c r="D21" s="116">
        <v>82</v>
      </c>
      <c r="E21" s="117" t="s">
        <v>633</v>
      </c>
      <c r="F21" s="116">
        <v>7</v>
      </c>
      <c r="G21" s="106"/>
      <c r="H21" s="120">
        <v>5</v>
      </c>
      <c r="I21" s="119" t="s">
        <v>655</v>
      </c>
      <c r="J21" s="120">
        <v>11</v>
      </c>
      <c r="K21" s="120">
        <v>83</v>
      </c>
      <c r="L21" s="121" t="s">
        <v>636</v>
      </c>
      <c r="M21" s="120">
        <v>6</v>
      </c>
      <c r="N21" s="119"/>
    </row>
    <row r="22" spans="1:14" x14ac:dyDescent="0.2">
      <c r="A22" s="117" t="s">
        <v>485</v>
      </c>
      <c r="B22" t="s">
        <v>654</v>
      </c>
      <c r="C22" s="116">
        <v>13</v>
      </c>
      <c r="D22" s="116">
        <v>85</v>
      </c>
      <c r="E22" s="117" t="s">
        <v>636</v>
      </c>
      <c r="F22" s="116">
        <v>5</v>
      </c>
      <c r="G22" s="106"/>
      <c r="H22" s="120">
        <v>6</v>
      </c>
      <c r="I22" s="119" t="s">
        <v>664</v>
      </c>
      <c r="J22" s="120">
        <v>12</v>
      </c>
      <c r="K22" s="120">
        <v>84</v>
      </c>
      <c r="L22" s="121" t="s">
        <v>636</v>
      </c>
      <c r="M22" s="120">
        <v>5</v>
      </c>
      <c r="N22" s="119"/>
    </row>
    <row r="23" spans="1:14" x14ac:dyDescent="0.2">
      <c r="A23" s="117" t="s">
        <v>485</v>
      </c>
      <c r="B23" t="s">
        <v>943</v>
      </c>
      <c r="C23" s="116">
        <v>13</v>
      </c>
      <c r="D23" s="116">
        <v>85</v>
      </c>
      <c r="E23" s="117" t="s">
        <v>636</v>
      </c>
      <c r="F23" s="116">
        <v>5</v>
      </c>
      <c r="G23" s="106"/>
      <c r="H23" s="121" t="s">
        <v>323</v>
      </c>
      <c r="I23" s="119" t="s">
        <v>668</v>
      </c>
      <c r="J23" s="120">
        <v>16</v>
      </c>
      <c r="K23" s="120">
        <v>88</v>
      </c>
      <c r="L23" s="121" t="s">
        <v>636</v>
      </c>
      <c r="M23" s="120">
        <v>3.5</v>
      </c>
      <c r="N23" s="119"/>
    </row>
    <row r="24" spans="1:14" x14ac:dyDescent="0.2">
      <c r="A24" s="117" t="s">
        <v>485</v>
      </c>
      <c r="B24" t="s">
        <v>944</v>
      </c>
      <c r="C24" s="116">
        <v>13</v>
      </c>
      <c r="D24" s="116">
        <v>85</v>
      </c>
      <c r="E24" s="117" t="s">
        <v>636</v>
      </c>
      <c r="F24" s="116">
        <v>5</v>
      </c>
      <c r="G24" s="106"/>
      <c r="H24" s="121" t="s">
        <v>323</v>
      </c>
      <c r="I24" s="119" t="s">
        <v>980</v>
      </c>
      <c r="J24" s="120">
        <v>16</v>
      </c>
      <c r="K24" s="120">
        <v>88</v>
      </c>
      <c r="L24" s="121" t="s">
        <v>636</v>
      </c>
      <c r="M24" s="120">
        <v>3.5</v>
      </c>
      <c r="N24" s="119"/>
    </row>
    <row r="25" spans="1:14" x14ac:dyDescent="0.2">
      <c r="A25" s="116">
        <v>8</v>
      </c>
      <c r="B25" t="s">
        <v>661</v>
      </c>
      <c r="C25" s="116">
        <v>21</v>
      </c>
      <c r="D25" s="116">
        <v>93</v>
      </c>
      <c r="E25" s="117" t="s">
        <v>636</v>
      </c>
      <c r="F25" s="116">
        <v>3</v>
      </c>
      <c r="G25" s="106"/>
      <c r="H25" s="121" t="s">
        <v>948</v>
      </c>
      <c r="I25" s="119" t="s">
        <v>981</v>
      </c>
      <c r="J25" s="121" t="s">
        <v>671</v>
      </c>
      <c r="K25" s="121" t="s">
        <v>948</v>
      </c>
      <c r="L25" s="121" t="s">
        <v>636</v>
      </c>
      <c r="M25" s="120">
        <v>0</v>
      </c>
      <c r="N25" s="119"/>
    </row>
    <row r="26" spans="1:14" x14ac:dyDescent="0.2">
      <c r="G26" s="106"/>
      <c r="H26" s="119"/>
      <c r="I26" s="119"/>
      <c r="J26" s="119"/>
      <c r="K26" s="119"/>
      <c r="L26" s="119"/>
      <c r="M26" s="119"/>
      <c r="N26" s="119"/>
    </row>
    <row r="27" spans="1:14" x14ac:dyDescent="0.2">
      <c r="A27" s="115" t="s">
        <v>343</v>
      </c>
      <c r="G27" s="106"/>
      <c r="H27" s="118" t="s">
        <v>673</v>
      </c>
      <c r="I27" s="119"/>
      <c r="J27" s="119"/>
      <c r="K27" s="119"/>
      <c r="L27" s="119"/>
      <c r="M27" s="119"/>
      <c r="N27" s="119"/>
    </row>
    <row r="28" spans="1:14" x14ac:dyDescent="0.2">
      <c r="A28" s="115" t="s">
        <v>321</v>
      </c>
      <c r="B28" s="115" t="s">
        <v>617</v>
      </c>
      <c r="C28" s="115" t="s">
        <v>618</v>
      </c>
      <c r="D28" s="115" t="s">
        <v>619</v>
      </c>
      <c r="E28" s="115" t="s">
        <v>322</v>
      </c>
      <c r="F28" s="115" t="s">
        <v>58</v>
      </c>
      <c r="G28" s="106"/>
      <c r="H28" s="118" t="s">
        <v>321</v>
      </c>
      <c r="I28" s="118" t="s">
        <v>617</v>
      </c>
      <c r="J28" s="118" t="s">
        <v>618</v>
      </c>
      <c r="K28" s="118" t="s">
        <v>619</v>
      </c>
      <c r="L28" s="118" t="s">
        <v>322</v>
      </c>
      <c r="M28" s="118" t="s">
        <v>58</v>
      </c>
      <c r="N28" s="119"/>
    </row>
    <row r="29" spans="1:14" x14ac:dyDescent="0.2">
      <c r="A29" s="116">
        <v>1</v>
      </c>
      <c r="B29" t="s">
        <v>678</v>
      </c>
      <c r="C29" s="116">
        <v>6</v>
      </c>
      <c r="D29" s="116">
        <v>78</v>
      </c>
      <c r="E29" s="117" t="s">
        <v>935</v>
      </c>
      <c r="F29" s="116">
        <v>10</v>
      </c>
      <c r="G29" s="106"/>
      <c r="H29" s="120">
        <v>1</v>
      </c>
      <c r="I29" s="119" t="s">
        <v>982</v>
      </c>
      <c r="J29" s="120">
        <v>13</v>
      </c>
      <c r="K29" s="120">
        <v>85</v>
      </c>
      <c r="L29" s="121" t="s">
        <v>935</v>
      </c>
      <c r="M29" s="120">
        <v>10</v>
      </c>
      <c r="N29" s="119"/>
    </row>
    <row r="30" spans="1:14" x14ac:dyDescent="0.2">
      <c r="A30" s="116">
        <v>2</v>
      </c>
      <c r="B30" t="s">
        <v>945</v>
      </c>
      <c r="C30" s="116">
        <v>7</v>
      </c>
      <c r="D30" s="116">
        <v>79</v>
      </c>
      <c r="E30" s="117" t="s">
        <v>936</v>
      </c>
      <c r="F30" s="116">
        <v>9</v>
      </c>
      <c r="G30" s="106"/>
      <c r="H30" s="121" t="s">
        <v>325</v>
      </c>
      <c r="I30" s="119" t="s">
        <v>983</v>
      </c>
      <c r="J30" s="120">
        <v>14</v>
      </c>
      <c r="K30" s="120">
        <v>86</v>
      </c>
      <c r="L30" s="121" t="s">
        <v>628</v>
      </c>
      <c r="M30" s="120">
        <v>8.5</v>
      </c>
      <c r="N30" s="119"/>
    </row>
    <row r="31" spans="1:14" x14ac:dyDescent="0.2">
      <c r="A31" s="116">
        <v>3</v>
      </c>
      <c r="B31" t="s">
        <v>665</v>
      </c>
      <c r="C31" s="116">
        <v>8</v>
      </c>
      <c r="D31" s="116">
        <v>80</v>
      </c>
      <c r="E31" s="117" t="s">
        <v>819</v>
      </c>
      <c r="F31" s="116">
        <v>8</v>
      </c>
      <c r="G31" s="106"/>
      <c r="H31" s="121" t="s">
        <v>325</v>
      </c>
      <c r="I31" s="119" t="s">
        <v>677</v>
      </c>
      <c r="J31" s="120">
        <v>14</v>
      </c>
      <c r="K31" s="120">
        <v>86</v>
      </c>
      <c r="L31" s="121" t="s">
        <v>628</v>
      </c>
      <c r="M31" s="120">
        <v>8.5</v>
      </c>
      <c r="N31" s="119"/>
    </row>
    <row r="32" spans="1:14" x14ac:dyDescent="0.2">
      <c r="A32" s="116">
        <v>4</v>
      </c>
      <c r="B32" t="s">
        <v>946</v>
      </c>
      <c r="C32" s="116">
        <v>11</v>
      </c>
      <c r="D32" s="116">
        <v>83</v>
      </c>
      <c r="E32" s="117" t="s">
        <v>633</v>
      </c>
      <c r="F32" s="116">
        <v>7</v>
      </c>
      <c r="G32" s="106"/>
      <c r="H32" s="120">
        <v>4</v>
      </c>
      <c r="I32" s="119" t="s">
        <v>692</v>
      </c>
      <c r="J32" s="120">
        <v>17</v>
      </c>
      <c r="K32" s="120">
        <v>89</v>
      </c>
      <c r="L32" s="121" t="s">
        <v>633</v>
      </c>
      <c r="M32" s="120">
        <v>7</v>
      </c>
      <c r="N32" s="119"/>
    </row>
    <row r="33" spans="1:14" x14ac:dyDescent="0.2">
      <c r="A33" s="117" t="s">
        <v>485</v>
      </c>
      <c r="B33" t="s">
        <v>699</v>
      </c>
      <c r="C33" s="116">
        <v>12</v>
      </c>
      <c r="D33" s="116">
        <v>84</v>
      </c>
      <c r="E33" s="117" t="s">
        <v>636</v>
      </c>
      <c r="F33" s="116">
        <v>5.5</v>
      </c>
      <c r="G33" s="106"/>
      <c r="H33" s="121" t="s">
        <v>485</v>
      </c>
      <c r="I33" s="119" t="s">
        <v>698</v>
      </c>
      <c r="J33" s="120">
        <v>18</v>
      </c>
      <c r="K33" s="120">
        <v>90</v>
      </c>
      <c r="L33" s="121" t="s">
        <v>636</v>
      </c>
      <c r="M33" s="120">
        <v>5.5</v>
      </c>
      <c r="N33" s="119"/>
    </row>
    <row r="34" spans="1:14" x14ac:dyDescent="0.2">
      <c r="A34" s="117" t="s">
        <v>485</v>
      </c>
      <c r="B34" t="s">
        <v>947</v>
      </c>
      <c r="C34" s="116">
        <v>12</v>
      </c>
      <c r="D34" s="116">
        <v>84</v>
      </c>
      <c r="E34" s="117" t="s">
        <v>636</v>
      </c>
      <c r="F34" s="116">
        <v>5.5</v>
      </c>
      <c r="G34" s="106"/>
      <c r="H34" s="121" t="s">
        <v>485</v>
      </c>
      <c r="I34" s="119" t="s">
        <v>675</v>
      </c>
      <c r="J34" s="120">
        <v>18</v>
      </c>
      <c r="K34" s="120">
        <v>90</v>
      </c>
      <c r="L34" s="121" t="s">
        <v>636</v>
      </c>
      <c r="M34" s="120">
        <v>5.5</v>
      </c>
      <c r="N34" s="119"/>
    </row>
    <row r="35" spans="1:14" x14ac:dyDescent="0.2">
      <c r="A35" s="116">
        <v>7</v>
      </c>
      <c r="B35" t="s">
        <v>697</v>
      </c>
      <c r="C35" s="116">
        <v>16</v>
      </c>
      <c r="D35" s="116">
        <v>88</v>
      </c>
      <c r="E35" s="117" t="s">
        <v>636</v>
      </c>
      <c r="F35" s="116">
        <v>4</v>
      </c>
      <c r="G35" s="106"/>
      <c r="H35" s="120">
        <v>7</v>
      </c>
      <c r="I35" s="119" t="s">
        <v>681</v>
      </c>
      <c r="J35" s="120">
        <v>20</v>
      </c>
      <c r="K35" s="120">
        <v>92</v>
      </c>
      <c r="L35" s="121" t="s">
        <v>636</v>
      </c>
      <c r="M35" s="120">
        <v>4</v>
      </c>
      <c r="N35" s="119"/>
    </row>
    <row r="36" spans="1:14" x14ac:dyDescent="0.2">
      <c r="A36" s="116">
        <v>8</v>
      </c>
      <c r="B36" t="s">
        <v>709</v>
      </c>
      <c r="C36" s="116">
        <v>25</v>
      </c>
      <c r="D36" s="116">
        <v>97</v>
      </c>
      <c r="E36" s="117" t="s">
        <v>636</v>
      </c>
      <c r="F36" s="116">
        <v>3</v>
      </c>
      <c r="G36" s="106"/>
      <c r="H36" s="120">
        <v>8</v>
      </c>
      <c r="I36" s="119" t="s">
        <v>686</v>
      </c>
      <c r="J36" s="120">
        <v>21</v>
      </c>
      <c r="K36" s="120">
        <v>93</v>
      </c>
      <c r="L36" s="121" t="s">
        <v>636</v>
      </c>
      <c r="M36" s="120">
        <v>3</v>
      </c>
      <c r="N36" s="119"/>
    </row>
    <row r="37" spans="1:14" x14ac:dyDescent="0.2">
      <c r="A37" s="117" t="s">
        <v>948</v>
      </c>
      <c r="B37" t="s">
        <v>682</v>
      </c>
      <c r="C37" s="117" t="s">
        <v>671</v>
      </c>
      <c r="D37" s="117" t="s">
        <v>948</v>
      </c>
      <c r="E37" s="117" t="s">
        <v>636</v>
      </c>
      <c r="F37" s="116">
        <v>0</v>
      </c>
      <c r="G37" s="106"/>
      <c r="H37" s="120">
        <v>9</v>
      </c>
      <c r="I37" s="119" t="s">
        <v>672</v>
      </c>
      <c r="J37" s="120">
        <v>22</v>
      </c>
      <c r="K37" s="120">
        <v>94</v>
      </c>
      <c r="L37" s="121" t="s">
        <v>636</v>
      </c>
      <c r="M37" s="120">
        <v>2</v>
      </c>
      <c r="N37" s="119"/>
    </row>
    <row r="38" spans="1:14" x14ac:dyDescent="0.2">
      <c r="G38" s="106"/>
      <c r="H38" s="120">
        <v>10</v>
      </c>
      <c r="I38" s="119" t="s">
        <v>679</v>
      </c>
      <c r="J38" s="120">
        <v>26</v>
      </c>
      <c r="K38" s="120">
        <v>98</v>
      </c>
      <c r="L38" s="121" t="s">
        <v>636</v>
      </c>
      <c r="M38" s="120">
        <v>1</v>
      </c>
      <c r="N38" s="119"/>
    </row>
    <row r="39" spans="1:14" x14ac:dyDescent="0.2">
      <c r="A39" s="115" t="s">
        <v>695</v>
      </c>
      <c r="G39" s="106"/>
      <c r="H39" s="119"/>
      <c r="I39" s="119"/>
      <c r="J39" s="119"/>
      <c r="K39" s="119"/>
      <c r="L39" s="119"/>
      <c r="M39" s="119"/>
      <c r="N39" s="119"/>
    </row>
    <row r="40" spans="1:14" x14ac:dyDescent="0.2">
      <c r="A40" s="115" t="s">
        <v>321</v>
      </c>
      <c r="B40" s="115" t="s">
        <v>617</v>
      </c>
      <c r="C40" s="115" t="s">
        <v>618</v>
      </c>
      <c r="D40" s="115" t="s">
        <v>619</v>
      </c>
      <c r="E40" s="115" t="s">
        <v>322</v>
      </c>
      <c r="F40" s="115" t="s">
        <v>58</v>
      </c>
      <c r="G40" s="106"/>
      <c r="H40" s="118" t="s">
        <v>696</v>
      </c>
      <c r="I40" s="119"/>
      <c r="J40" s="119"/>
      <c r="K40" s="119"/>
      <c r="L40" s="119"/>
      <c r="M40" s="119"/>
      <c r="N40" s="119"/>
    </row>
    <row r="41" spans="1:14" x14ac:dyDescent="0.2">
      <c r="A41" s="116">
        <v>1</v>
      </c>
      <c r="B41" t="s">
        <v>949</v>
      </c>
      <c r="C41" s="116">
        <v>6</v>
      </c>
      <c r="D41" s="116">
        <v>78</v>
      </c>
      <c r="E41" s="117" t="s">
        <v>935</v>
      </c>
      <c r="F41" s="116">
        <v>10</v>
      </c>
      <c r="G41" s="106"/>
      <c r="H41" s="118" t="s">
        <v>321</v>
      </c>
      <c r="I41" s="118" t="s">
        <v>617</v>
      </c>
      <c r="J41" s="118" t="s">
        <v>618</v>
      </c>
      <c r="K41" s="118" t="s">
        <v>619</v>
      </c>
      <c r="L41" s="118" t="s">
        <v>322</v>
      </c>
      <c r="M41" s="118" t="s">
        <v>58</v>
      </c>
      <c r="N41" s="119"/>
    </row>
    <row r="42" spans="1:14" x14ac:dyDescent="0.2">
      <c r="A42" s="116">
        <v>2</v>
      </c>
      <c r="B42" t="s">
        <v>684</v>
      </c>
      <c r="C42" s="116">
        <v>8</v>
      </c>
      <c r="D42" s="116">
        <v>80</v>
      </c>
      <c r="E42" s="117" t="s">
        <v>936</v>
      </c>
      <c r="F42" s="116">
        <v>9</v>
      </c>
      <c r="G42" s="106"/>
      <c r="H42" s="121" t="s">
        <v>984</v>
      </c>
      <c r="I42" s="119" t="s">
        <v>704</v>
      </c>
      <c r="J42" s="120">
        <v>11</v>
      </c>
      <c r="K42" s="120">
        <v>83</v>
      </c>
      <c r="L42" s="121" t="s">
        <v>935</v>
      </c>
      <c r="M42" s="120">
        <v>10</v>
      </c>
      <c r="N42" s="119" t="s">
        <v>985</v>
      </c>
    </row>
    <row r="43" spans="1:14" x14ac:dyDescent="0.2">
      <c r="A43" s="116">
        <v>3</v>
      </c>
      <c r="B43" t="s">
        <v>691</v>
      </c>
      <c r="C43" s="116">
        <v>13</v>
      </c>
      <c r="D43" s="116">
        <v>85</v>
      </c>
      <c r="E43" s="117" t="s">
        <v>819</v>
      </c>
      <c r="F43" s="116">
        <v>8</v>
      </c>
      <c r="G43" s="106"/>
      <c r="H43" s="121" t="s">
        <v>334</v>
      </c>
      <c r="I43" s="119" t="s">
        <v>986</v>
      </c>
      <c r="J43" s="120">
        <v>11</v>
      </c>
      <c r="K43" s="120">
        <v>83</v>
      </c>
      <c r="L43" s="108" t="s">
        <v>936</v>
      </c>
      <c r="M43" s="120">
        <v>9</v>
      </c>
      <c r="N43" s="119"/>
    </row>
    <row r="44" spans="1:14" x14ac:dyDescent="0.2">
      <c r="A44" s="116">
        <v>4</v>
      </c>
      <c r="B44" t="s">
        <v>693</v>
      </c>
      <c r="C44" s="116">
        <v>15</v>
      </c>
      <c r="D44" s="116">
        <v>87</v>
      </c>
      <c r="E44" s="117" t="s">
        <v>633</v>
      </c>
      <c r="F44" s="116">
        <v>7</v>
      </c>
      <c r="G44" s="106"/>
      <c r="H44" s="120">
        <v>3</v>
      </c>
      <c r="I44" s="119" t="s">
        <v>688</v>
      </c>
      <c r="J44" s="120">
        <v>14</v>
      </c>
      <c r="K44" s="120">
        <v>86</v>
      </c>
      <c r="L44" s="121" t="s">
        <v>819</v>
      </c>
      <c r="M44" s="120">
        <v>8</v>
      </c>
      <c r="N44" s="119"/>
    </row>
    <row r="45" spans="1:14" x14ac:dyDescent="0.2">
      <c r="A45" s="116">
        <v>5</v>
      </c>
      <c r="B45" t="s">
        <v>705</v>
      </c>
      <c r="C45" s="116">
        <v>16</v>
      </c>
      <c r="D45" s="116">
        <v>88</v>
      </c>
      <c r="E45" s="117" t="s">
        <v>636</v>
      </c>
      <c r="F45" s="116">
        <v>6</v>
      </c>
      <c r="G45" s="106"/>
      <c r="H45" s="121" t="s">
        <v>326</v>
      </c>
      <c r="I45" s="119" t="s">
        <v>708</v>
      </c>
      <c r="J45" s="120">
        <v>15</v>
      </c>
      <c r="K45" s="120">
        <v>87</v>
      </c>
      <c r="L45" s="121" t="s">
        <v>657</v>
      </c>
      <c r="M45" s="120">
        <v>6.5</v>
      </c>
      <c r="N45" s="119"/>
    </row>
    <row r="46" spans="1:14" x14ac:dyDescent="0.2">
      <c r="A46" s="116">
        <v>6</v>
      </c>
      <c r="B46" t="s">
        <v>707</v>
      </c>
      <c r="C46" s="116">
        <v>17</v>
      </c>
      <c r="D46" s="116">
        <v>89</v>
      </c>
      <c r="E46" s="117" t="s">
        <v>636</v>
      </c>
      <c r="F46" s="116">
        <v>5</v>
      </c>
      <c r="G46" s="106"/>
      <c r="H46" s="121" t="s">
        <v>326</v>
      </c>
      <c r="I46" s="119" t="s">
        <v>694</v>
      </c>
      <c r="J46" s="120">
        <v>15</v>
      </c>
      <c r="K46" s="120">
        <v>87</v>
      </c>
      <c r="L46" s="121" t="s">
        <v>657</v>
      </c>
      <c r="M46" s="120">
        <v>6.5</v>
      </c>
      <c r="N46" s="119"/>
    </row>
    <row r="47" spans="1:14" x14ac:dyDescent="0.2">
      <c r="A47" s="116">
        <v>7</v>
      </c>
      <c r="B47" t="s">
        <v>950</v>
      </c>
      <c r="C47" s="116">
        <v>18</v>
      </c>
      <c r="D47" s="116">
        <v>90</v>
      </c>
      <c r="E47" s="117" t="s">
        <v>636</v>
      </c>
      <c r="F47" s="116">
        <v>4</v>
      </c>
      <c r="G47" s="106"/>
      <c r="H47" s="120">
        <v>6</v>
      </c>
      <c r="I47" s="119" t="s">
        <v>710</v>
      </c>
      <c r="J47" s="120">
        <v>16</v>
      </c>
      <c r="K47" s="120">
        <v>88</v>
      </c>
      <c r="L47" s="121" t="s">
        <v>636</v>
      </c>
      <c r="M47" s="120">
        <v>5</v>
      </c>
      <c r="N47" s="119"/>
    </row>
    <row r="48" spans="1:14" x14ac:dyDescent="0.2">
      <c r="A48" s="116">
        <v>8</v>
      </c>
      <c r="B48" t="s">
        <v>719</v>
      </c>
      <c r="C48" s="116">
        <v>19</v>
      </c>
      <c r="D48" s="116">
        <v>91</v>
      </c>
      <c r="E48" s="117" t="s">
        <v>636</v>
      </c>
      <c r="F48" s="116">
        <v>3</v>
      </c>
      <c r="G48" s="106"/>
      <c r="H48" s="120">
        <v>7</v>
      </c>
      <c r="I48" s="119" t="s">
        <v>683</v>
      </c>
      <c r="J48" s="120">
        <v>17</v>
      </c>
      <c r="K48" s="120">
        <v>89</v>
      </c>
      <c r="L48" s="121" t="s">
        <v>636</v>
      </c>
      <c r="M48" s="120">
        <v>4</v>
      </c>
      <c r="N48" s="119"/>
    </row>
    <row r="49" spans="1:14" x14ac:dyDescent="0.2">
      <c r="A49" s="116">
        <v>9</v>
      </c>
      <c r="B49" t="s">
        <v>701</v>
      </c>
      <c r="C49" s="116">
        <v>21</v>
      </c>
      <c r="D49" s="116">
        <v>93</v>
      </c>
      <c r="E49" s="117" t="s">
        <v>636</v>
      </c>
      <c r="F49" s="116">
        <v>2</v>
      </c>
      <c r="G49" s="106"/>
      <c r="H49" s="120">
        <v>8</v>
      </c>
      <c r="I49" s="119" t="s">
        <v>700</v>
      </c>
      <c r="J49" s="120">
        <v>18</v>
      </c>
      <c r="K49" s="120">
        <v>90</v>
      </c>
      <c r="L49" s="121" t="s">
        <v>636</v>
      </c>
      <c r="M49" s="120">
        <v>3</v>
      </c>
      <c r="N49" s="119"/>
    </row>
    <row r="50" spans="1:14" x14ac:dyDescent="0.2">
      <c r="G50" s="106"/>
      <c r="H50" s="121" t="s">
        <v>735</v>
      </c>
      <c r="I50" s="119" t="s">
        <v>987</v>
      </c>
      <c r="J50" s="120">
        <v>23</v>
      </c>
      <c r="K50" s="120">
        <v>95</v>
      </c>
      <c r="L50" s="121" t="s">
        <v>636</v>
      </c>
      <c r="M50" s="120">
        <v>1.5</v>
      </c>
      <c r="N50" s="119"/>
    </row>
    <row r="51" spans="1:14" x14ac:dyDescent="0.2">
      <c r="A51" s="105" t="s">
        <v>717</v>
      </c>
      <c r="G51" s="106"/>
      <c r="H51" s="121" t="s">
        <v>735</v>
      </c>
      <c r="I51" s="119" t="s">
        <v>690</v>
      </c>
      <c r="J51" s="120">
        <v>23</v>
      </c>
      <c r="K51" s="120">
        <v>95</v>
      </c>
      <c r="L51" s="121" t="s">
        <v>636</v>
      </c>
      <c r="M51" s="120">
        <v>1.5</v>
      </c>
      <c r="N51" s="119"/>
    </row>
    <row r="52" spans="1:14" x14ac:dyDescent="0.2">
      <c r="A52" s="105" t="s">
        <v>321</v>
      </c>
      <c r="B52" s="105" t="s">
        <v>617</v>
      </c>
      <c r="C52" s="105" t="s">
        <v>618</v>
      </c>
      <c r="D52" s="105" t="s">
        <v>619</v>
      </c>
      <c r="E52" s="105" t="s">
        <v>322</v>
      </c>
      <c r="F52" s="105" t="s">
        <v>58</v>
      </c>
      <c r="G52" s="106"/>
      <c r="H52" s="120">
        <v>11</v>
      </c>
      <c r="I52" s="119" t="s">
        <v>702</v>
      </c>
      <c r="J52" s="120">
        <v>25</v>
      </c>
      <c r="K52" s="120">
        <v>97</v>
      </c>
      <c r="L52" s="121" t="s">
        <v>636</v>
      </c>
      <c r="M52" s="120">
        <v>0</v>
      </c>
      <c r="N52" s="119"/>
    </row>
    <row r="53" spans="1:14" x14ac:dyDescent="0.2">
      <c r="A53" s="107">
        <v>1</v>
      </c>
      <c r="B53" t="s">
        <v>725</v>
      </c>
      <c r="C53" s="107">
        <v>10</v>
      </c>
      <c r="D53" s="107">
        <v>82</v>
      </c>
      <c r="E53" s="108" t="s">
        <v>935</v>
      </c>
      <c r="F53" s="107">
        <v>10</v>
      </c>
      <c r="G53" s="106"/>
      <c r="H53" s="119"/>
      <c r="I53" s="119"/>
      <c r="J53" s="119"/>
      <c r="K53" s="119"/>
      <c r="L53" s="119"/>
      <c r="M53" s="119"/>
      <c r="N53" s="119"/>
    </row>
    <row r="54" spans="1:14" x14ac:dyDescent="0.2">
      <c r="A54" s="107">
        <v>2</v>
      </c>
      <c r="B54" t="s">
        <v>715</v>
      </c>
      <c r="C54" s="107">
        <v>12</v>
      </c>
      <c r="D54" s="107">
        <v>84</v>
      </c>
      <c r="E54" s="108" t="s">
        <v>936</v>
      </c>
      <c r="F54" s="107">
        <v>9</v>
      </c>
      <c r="G54" s="106"/>
      <c r="H54" s="118" t="s">
        <v>718</v>
      </c>
      <c r="I54" s="119"/>
      <c r="J54" s="119"/>
      <c r="K54" s="119"/>
      <c r="L54" s="119"/>
      <c r="M54" s="119"/>
      <c r="N54" s="119"/>
    </row>
    <row r="55" spans="1:14" x14ac:dyDescent="0.2">
      <c r="A55" s="108" t="s">
        <v>324</v>
      </c>
      <c r="B55" t="s">
        <v>951</v>
      </c>
      <c r="C55" s="107">
        <v>14</v>
      </c>
      <c r="D55" s="107">
        <v>86</v>
      </c>
      <c r="E55" s="108" t="s">
        <v>937</v>
      </c>
      <c r="F55" s="107">
        <v>7.5</v>
      </c>
      <c r="G55" s="106"/>
      <c r="H55" s="118" t="s">
        <v>321</v>
      </c>
      <c r="I55" s="118" t="s">
        <v>617</v>
      </c>
      <c r="J55" s="118" t="s">
        <v>618</v>
      </c>
      <c r="K55" s="118" t="s">
        <v>619</v>
      </c>
      <c r="L55" s="118" t="s">
        <v>322</v>
      </c>
      <c r="M55" s="118" t="s">
        <v>58</v>
      </c>
      <c r="N55" s="119"/>
    </row>
    <row r="56" spans="1:14" x14ac:dyDescent="0.2">
      <c r="A56" s="108" t="s">
        <v>324</v>
      </c>
      <c r="B56" t="s">
        <v>731</v>
      </c>
      <c r="C56" s="107">
        <v>14</v>
      </c>
      <c r="D56" s="107">
        <v>86</v>
      </c>
      <c r="E56" s="108" t="s">
        <v>937</v>
      </c>
      <c r="F56" s="107">
        <v>7.5</v>
      </c>
      <c r="G56" s="106"/>
      <c r="H56" s="120">
        <v>1</v>
      </c>
      <c r="I56" s="119" t="s">
        <v>714</v>
      </c>
      <c r="J56" s="120">
        <v>16</v>
      </c>
      <c r="K56" s="120">
        <v>88</v>
      </c>
      <c r="L56" s="121" t="s">
        <v>935</v>
      </c>
      <c r="M56" s="120">
        <v>10</v>
      </c>
      <c r="N56" s="119"/>
    </row>
    <row r="57" spans="1:14" x14ac:dyDescent="0.2">
      <c r="A57" s="107">
        <v>5</v>
      </c>
      <c r="B57" t="s">
        <v>952</v>
      </c>
      <c r="C57" s="107">
        <v>15</v>
      </c>
      <c r="D57" s="107">
        <v>87</v>
      </c>
      <c r="E57" s="108" t="s">
        <v>636</v>
      </c>
      <c r="F57" s="107">
        <v>6</v>
      </c>
      <c r="G57" s="106"/>
      <c r="H57" s="121" t="s">
        <v>325</v>
      </c>
      <c r="I57" s="119" t="s">
        <v>720</v>
      </c>
      <c r="J57" s="120">
        <v>19</v>
      </c>
      <c r="K57" s="120">
        <v>91</v>
      </c>
      <c r="L57" s="121" t="s">
        <v>628</v>
      </c>
      <c r="M57" s="120">
        <v>8.5</v>
      </c>
      <c r="N57" s="119"/>
    </row>
    <row r="58" spans="1:14" x14ac:dyDescent="0.2">
      <c r="A58" s="107">
        <v>6</v>
      </c>
      <c r="B58" t="s">
        <v>729</v>
      </c>
      <c r="C58" s="107">
        <v>17</v>
      </c>
      <c r="D58" s="107">
        <v>89</v>
      </c>
      <c r="E58" s="108" t="s">
        <v>636</v>
      </c>
      <c r="F58" s="107">
        <v>5</v>
      </c>
      <c r="G58" s="106"/>
      <c r="H58" s="121" t="s">
        <v>325</v>
      </c>
      <c r="I58" s="119" t="s">
        <v>988</v>
      </c>
      <c r="J58" s="120">
        <v>19</v>
      </c>
      <c r="K58" s="120">
        <v>91</v>
      </c>
      <c r="L58" s="121" t="s">
        <v>628</v>
      </c>
      <c r="M58" s="120">
        <v>8.5</v>
      </c>
      <c r="N58" s="119"/>
    </row>
    <row r="59" spans="1:14" x14ac:dyDescent="0.2">
      <c r="A59" s="107">
        <v>7</v>
      </c>
      <c r="B59" t="s">
        <v>746</v>
      </c>
      <c r="C59" s="107">
        <v>22</v>
      </c>
      <c r="D59" s="107">
        <v>94</v>
      </c>
      <c r="E59" s="108" t="s">
        <v>636</v>
      </c>
      <c r="F59" s="107">
        <v>4</v>
      </c>
      <c r="G59" s="106"/>
      <c r="H59" s="121" t="s">
        <v>326</v>
      </c>
      <c r="I59" s="119" t="s">
        <v>989</v>
      </c>
      <c r="J59" s="120">
        <v>23</v>
      </c>
      <c r="K59" s="120">
        <v>95</v>
      </c>
      <c r="L59" s="121" t="s">
        <v>657</v>
      </c>
      <c r="M59" s="120">
        <v>6.5</v>
      </c>
      <c r="N59" s="119"/>
    </row>
    <row r="60" spans="1:14" x14ac:dyDescent="0.2">
      <c r="A60" s="107">
        <v>8</v>
      </c>
      <c r="B60" t="s">
        <v>723</v>
      </c>
      <c r="C60" s="107">
        <v>23</v>
      </c>
      <c r="D60" s="107">
        <v>95</v>
      </c>
      <c r="E60" s="108" t="s">
        <v>636</v>
      </c>
      <c r="F60" s="107">
        <v>3</v>
      </c>
      <c r="G60" s="106"/>
      <c r="H60" s="121" t="s">
        <v>326</v>
      </c>
      <c r="I60" s="119" t="s">
        <v>990</v>
      </c>
      <c r="J60" s="120">
        <v>23</v>
      </c>
      <c r="K60" s="120">
        <v>95</v>
      </c>
      <c r="L60" s="121" t="s">
        <v>657</v>
      </c>
      <c r="M60" s="120">
        <v>6.5</v>
      </c>
      <c r="N60" s="119"/>
    </row>
    <row r="61" spans="1:14" x14ac:dyDescent="0.2">
      <c r="A61" s="108" t="s">
        <v>735</v>
      </c>
      <c r="B61" t="s">
        <v>953</v>
      </c>
      <c r="C61" s="107">
        <v>24</v>
      </c>
      <c r="D61" s="107">
        <v>96</v>
      </c>
      <c r="E61" s="108" t="s">
        <v>636</v>
      </c>
      <c r="F61" s="107">
        <v>1.5</v>
      </c>
      <c r="G61" s="106"/>
      <c r="H61" s="120">
        <v>6</v>
      </c>
      <c r="I61" s="119" t="s">
        <v>726</v>
      </c>
      <c r="J61" s="120">
        <v>24</v>
      </c>
      <c r="K61" s="120">
        <v>96</v>
      </c>
      <c r="L61" s="121" t="s">
        <v>636</v>
      </c>
      <c r="M61" s="120">
        <v>5</v>
      </c>
      <c r="N61" s="119"/>
    </row>
    <row r="62" spans="1:14" x14ac:dyDescent="0.2">
      <c r="A62" s="108" t="s">
        <v>735</v>
      </c>
      <c r="B62" t="s">
        <v>954</v>
      </c>
      <c r="C62" s="107">
        <v>24</v>
      </c>
      <c r="D62" s="107">
        <v>96</v>
      </c>
      <c r="E62" s="108" t="s">
        <v>636</v>
      </c>
      <c r="F62" s="107">
        <v>1.5</v>
      </c>
      <c r="G62" s="106"/>
      <c r="H62" s="121" t="s">
        <v>323</v>
      </c>
      <c r="I62" s="119" t="s">
        <v>730</v>
      </c>
      <c r="J62" s="120">
        <v>27</v>
      </c>
      <c r="K62" s="120">
        <v>99</v>
      </c>
      <c r="L62" s="121" t="s">
        <v>636</v>
      </c>
      <c r="M62" s="120">
        <v>3.5</v>
      </c>
      <c r="N62" s="119"/>
    </row>
    <row r="63" spans="1:14" x14ac:dyDescent="0.2">
      <c r="G63" s="106"/>
      <c r="H63" s="121" t="s">
        <v>323</v>
      </c>
      <c r="I63" s="119" t="s">
        <v>706</v>
      </c>
      <c r="J63" s="120">
        <v>27</v>
      </c>
      <c r="K63" s="120">
        <v>99</v>
      </c>
      <c r="L63" s="121" t="s">
        <v>636</v>
      </c>
      <c r="M63" s="120">
        <v>3.5</v>
      </c>
      <c r="N63" s="119"/>
    </row>
    <row r="64" spans="1:14" x14ac:dyDescent="0.2">
      <c r="A64" s="115" t="s">
        <v>742</v>
      </c>
      <c r="G64" s="106"/>
      <c r="H64" s="120">
        <v>9</v>
      </c>
      <c r="I64" s="119" t="s">
        <v>712</v>
      </c>
      <c r="J64" s="120">
        <v>29</v>
      </c>
      <c r="K64" s="120">
        <v>101</v>
      </c>
      <c r="L64" s="121" t="s">
        <v>636</v>
      </c>
      <c r="M64" s="120">
        <v>2</v>
      </c>
      <c r="N64" s="119"/>
    </row>
    <row r="65" spans="1:14" x14ac:dyDescent="0.2">
      <c r="A65" s="115" t="s">
        <v>321</v>
      </c>
      <c r="B65" s="115" t="s">
        <v>617</v>
      </c>
      <c r="C65" s="115" t="s">
        <v>618</v>
      </c>
      <c r="D65" s="115" t="s">
        <v>619</v>
      </c>
      <c r="E65" s="115" t="s">
        <v>322</v>
      </c>
      <c r="F65" s="115" t="s">
        <v>58</v>
      </c>
      <c r="G65" s="106"/>
      <c r="H65" s="120">
        <v>10</v>
      </c>
      <c r="I65" s="119" t="s">
        <v>748</v>
      </c>
      <c r="J65" s="120">
        <v>30</v>
      </c>
      <c r="K65" s="120">
        <v>102</v>
      </c>
      <c r="L65" s="121" t="s">
        <v>636</v>
      </c>
      <c r="M65" s="120">
        <v>1</v>
      </c>
      <c r="N65" s="119"/>
    </row>
    <row r="66" spans="1:14" x14ac:dyDescent="0.2">
      <c r="A66" s="116">
        <v>1</v>
      </c>
      <c r="B66" t="s">
        <v>751</v>
      </c>
      <c r="C66" s="116">
        <v>16</v>
      </c>
      <c r="D66" s="116">
        <v>86</v>
      </c>
      <c r="E66" s="117" t="s">
        <v>935</v>
      </c>
      <c r="F66" s="116">
        <v>10</v>
      </c>
      <c r="G66" s="106"/>
      <c r="H66" s="119"/>
      <c r="I66" s="119"/>
      <c r="J66" s="119"/>
      <c r="K66" s="119"/>
      <c r="L66" s="119"/>
      <c r="M66" s="119"/>
      <c r="N66" s="119"/>
    </row>
    <row r="67" spans="1:14" x14ac:dyDescent="0.2">
      <c r="A67" s="116">
        <v>2</v>
      </c>
      <c r="B67" t="s">
        <v>755</v>
      </c>
      <c r="C67" s="116">
        <v>17</v>
      </c>
      <c r="D67" s="116">
        <v>89</v>
      </c>
      <c r="E67" s="117" t="s">
        <v>936</v>
      </c>
      <c r="F67" s="116">
        <v>9</v>
      </c>
      <c r="G67" s="106"/>
      <c r="H67" s="105" t="s">
        <v>991</v>
      </c>
      <c r="N67" s="119"/>
    </row>
    <row r="68" spans="1:14" x14ac:dyDescent="0.2">
      <c r="A68" s="116">
        <v>3</v>
      </c>
      <c r="B68" t="s">
        <v>727</v>
      </c>
      <c r="C68" s="116">
        <v>18</v>
      </c>
      <c r="D68" s="116">
        <v>90</v>
      </c>
      <c r="E68" s="117" t="s">
        <v>819</v>
      </c>
      <c r="F68" s="116">
        <v>8</v>
      </c>
      <c r="G68" s="106"/>
      <c r="H68" s="105" t="s">
        <v>321</v>
      </c>
      <c r="I68" s="105" t="s">
        <v>617</v>
      </c>
      <c r="J68" s="105" t="s">
        <v>743</v>
      </c>
      <c r="K68" s="105" t="s">
        <v>744</v>
      </c>
      <c r="L68" s="105" t="s">
        <v>322</v>
      </c>
      <c r="M68" s="105" t="s">
        <v>58</v>
      </c>
      <c r="N68" s="119"/>
    </row>
    <row r="69" spans="1:14" x14ac:dyDescent="0.2">
      <c r="A69" s="117" t="s">
        <v>326</v>
      </c>
      <c r="B69" t="s">
        <v>955</v>
      </c>
      <c r="C69" s="116">
        <v>19</v>
      </c>
      <c r="D69" s="116">
        <v>91</v>
      </c>
      <c r="E69" s="117" t="s">
        <v>657</v>
      </c>
      <c r="F69" s="116">
        <v>6.5</v>
      </c>
      <c r="G69" s="106"/>
      <c r="H69" s="107">
        <v>1</v>
      </c>
      <c r="I69" t="s">
        <v>760</v>
      </c>
      <c r="J69" s="107">
        <v>-7</v>
      </c>
      <c r="K69" s="107">
        <v>65</v>
      </c>
      <c r="L69" s="108" t="s">
        <v>935</v>
      </c>
      <c r="M69" s="107">
        <v>10</v>
      </c>
      <c r="N69" s="119"/>
    </row>
    <row r="70" spans="1:14" x14ac:dyDescent="0.2">
      <c r="A70" s="117" t="s">
        <v>326</v>
      </c>
      <c r="B70" t="s">
        <v>753</v>
      </c>
      <c r="C70" s="116">
        <v>19</v>
      </c>
      <c r="D70" s="116">
        <v>91</v>
      </c>
      <c r="E70" s="117" t="s">
        <v>657</v>
      </c>
      <c r="F70" s="116">
        <v>6.5</v>
      </c>
      <c r="G70" s="106"/>
      <c r="H70" s="107">
        <v>2</v>
      </c>
      <c r="I70" t="s">
        <v>728</v>
      </c>
      <c r="J70" s="107">
        <v>2</v>
      </c>
      <c r="K70" s="107">
        <v>74</v>
      </c>
      <c r="L70" s="108" t="s">
        <v>936</v>
      </c>
      <c r="M70" s="107">
        <v>9</v>
      </c>
      <c r="N70" s="119"/>
    </row>
    <row r="71" spans="1:14" x14ac:dyDescent="0.2">
      <c r="A71" s="116">
        <v>6</v>
      </c>
      <c r="B71" t="s">
        <v>765</v>
      </c>
      <c r="C71" s="116">
        <v>21</v>
      </c>
      <c r="D71" s="116">
        <v>93</v>
      </c>
      <c r="E71" s="117" t="s">
        <v>636</v>
      </c>
      <c r="F71" s="116">
        <v>5</v>
      </c>
      <c r="G71" s="106"/>
      <c r="H71" s="107">
        <v>3</v>
      </c>
      <c r="I71" t="s">
        <v>745</v>
      </c>
      <c r="J71" s="107">
        <v>4</v>
      </c>
      <c r="K71" s="107">
        <v>76</v>
      </c>
      <c r="L71" s="108" t="s">
        <v>819</v>
      </c>
      <c r="M71" s="107">
        <v>8</v>
      </c>
      <c r="N71" s="119"/>
    </row>
    <row r="72" spans="1:14" x14ac:dyDescent="0.2">
      <c r="A72" s="116">
        <v>7</v>
      </c>
      <c r="B72" t="s">
        <v>956</v>
      </c>
      <c r="C72" s="116">
        <v>26</v>
      </c>
      <c r="D72" s="116">
        <v>98</v>
      </c>
      <c r="E72" s="117" t="s">
        <v>636</v>
      </c>
      <c r="F72" s="116">
        <v>4</v>
      </c>
      <c r="G72" s="106"/>
      <c r="H72" s="107">
        <v>4</v>
      </c>
      <c r="I72" t="s">
        <v>737</v>
      </c>
      <c r="J72" s="107">
        <v>7</v>
      </c>
      <c r="K72" s="107">
        <v>79</v>
      </c>
      <c r="L72" s="108" t="s">
        <v>633</v>
      </c>
      <c r="M72" s="107">
        <v>7</v>
      </c>
      <c r="N72" s="119"/>
    </row>
    <row r="73" spans="1:14" x14ac:dyDescent="0.2">
      <c r="A73" s="116">
        <v>8</v>
      </c>
      <c r="B73" t="s">
        <v>957</v>
      </c>
      <c r="C73" s="116">
        <v>32</v>
      </c>
      <c r="D73" s="116">
        <v>104</v>
      </c>
      <c r="E73" s="117" t="s">
        <v>636</v>
      </c>
      <c r="F73" s="116">
        <v>3</v>
      </c>
      <c r="G73" s="106"/>
      <c r="H73" s="107">
        <v>5</v>
      </c>
      <c r="I73" t="s">
        <v>762</v>
      </c>
      <c r="J73" s="107">
        <v>8</v>
      </c>
      <c r="K73" s="107">
        <v>80</v>
      </c>
      <c r="L73" s="108" t="s">
        <v>636</v>
      </c>
      <c r="M73" s="107">
        <v>6</v>
      </c>
      <c r="N73" s="119"/>
    </row>
    <row r="74" spans="1:14" x14ac:dyDescent="0.2">
      <c r="A74" s="116">
        <v>9</v>
      </c>
      <c r="B74" t="s">
        <v>958</v>
      </c>
      <c r="C74" s="116">
        <v>40</v>
      </c>
      <c r="D74" s="116">
        <v>112</v>
      </c>
      <c r="E74" s="117" t="s">
        <v>636</v>
      </c>
      <c r="F74" s="116">
        <v>2</v>
      </c>
      <c r="G74" s="106"/>
      <c r="H74" s="107">
        <v>6</v>
      </c>
      <c r="I74" t="s">
        <v>992</v>
      </c>
      <c r="J74" s="107">
        <v>9</v>
      </c>
      <c r="K74" s="107">
        <v>81</v>
      </c>
      <c r="L74" s="108" t="s">
        <v>636</v>
      </c>
      <c r="M74" s="107">
        <v>5</v>
      </c>
      <c r="N74" s="119"/>
    </row>
    <row r="75" spans="1:14" x14ac:dyDescent="0.2">
      <c r="A75" s="116">
        <v>10</v>
      </c>
      <c r="B75" t="s">
        <v>959</v>
      </c>
      <c r="C75" s="116">
        <v>45</v>
      </c>
      <c r="D75" s="116">
        <v>117</v>
      </c>
      <c r="E75" s="117" t="s">
        <v>636</v>
      </c>
      <c r="F75" s="116">
        <v>1</v>
      </c>
      <c r="G75" s="106"/>
      <c r="H75" s="108" t="s">
        <v>323</v>
      </c>
      <c r="I75" t="s">
        <v>758</v>
      </c>
      <c r="J75" s="107">
        <v>11</v>
      </c>
      <c r="K75" s="107">
        <v>83</v>
      </c>
      <c r="L75" s="108" t="s">
        <v>636</v>
      </c>
      <c r="M75" s="107">
        <v>3.5</v>
      </c>
      <c r="N75" s="119"/>
    </row>
    <row r="76" spans="1:14" x14ac:dyDescent="0.2">
      <c r="G76" s="106"/>
      <c r="H76" s="108" t="s">
        <v>323</v>
      </c>
      <c r="I76" t="s">
        <v>750</v>
      </c>
      <c r="J76" s="107">
        <v>11</v>
      </c>
      <c r="K76" s="107">
        <v>83</v>
      </c>
      <c r="L76" s="108" t="s">
        <v>636</v>
      </c>
      <c r="M76" s="107">
        <v>3.5</v>
      </c>
      <c r="N76" s="119"/>
    </row>
    <row r="77" spans="1:14" x14ac:dyDescent="0.2">
      <c r="A77" s="115" t="s">
        <v>767</v>
      </c>
      <c r="G77" s="106"/>
      <c r="H77" s="107">
        <v>9</v>
      </c>
      <c r="I77" t="s">
        <v>756</v>
      </c>
      <c r="J77" s="107">
        <v>12</v>
      </c>
      <c r="K77" s="107">
        <v>84</v>
      </c>
      <c r="L77" s="108" t="s">
        <v>636</v>
      </c>
      <c r="M77" s="107">
        <v>2</v>
      </c>
      <c r="N77" s="119"/>
    </row>
    <row r="78" spans="1:14" x14ac:dyDescent="0.2">
      <c r="A78" s="115" t="s">
        <v>321</v>
      </c>
      <c r="B78" s="115" t="s">
        <v>617</v>
      </c>
      <c r="C78" s="115" t="s">
        <v>618</v>
      </c>
      <c r="D78" s="115" t="s">
        <v>619</v>
      </c>
      <c r="E78" s="115" t="s">
        <v>322</v>
      </c>
      <c r="F78" s="115" t="s">
        <v>58</v>
      </c>
      <c r="G78" s="106"/>
      <c r="H78" s="108" t="s">
        <v>669</v>
      </c>
      <c r="I78" t="s">
        <v>993</v>
      </c>
      <c r="J78" s="108" t="s">
        <v>671</v>
      </c>
      <c r="K78" s="108" t="s">
        <v>669</v>
      </c>
      <c r="L78" s="108" t="s">
        <v>636</v>
      </c>
      <c r="M78" s="107">
        <v>0</v>
      </c>
      <c r="N78" s="119"/>
    </row>
    <row r="79" spans="1:14" x14ac:dyDescent="0.2">
      <c r="A79" s="116">
        <v>1</v>
      </c>
      <c r="B79" t="s">
        <v>960</v>
      </c>
      <c r="C79" s="116">
        <v>12</v>
      </c>
      <c r="D79" s="116">
        <v>84</v>
      </c>
      <c r="E79" s="117" t="s">
        <v>935</v>
      </c>
      <c r="F79" s="116">
        <v>10</v>
      </c>
      <c r="G79" s="106"/>
      <c r="H79" s="119"/>
      <c r="I79" s="119"/>
      <c r="J79" s="119"/>
      <c r="K79" s="119"/>
      <c r="L79" s="119"/>
      <c r="M79" s="119"/>
      <c r="N79" s="119"/>
    </row>
    <row r="80" spans="1:14" x14ac:dyDescent="0.2">
      <c r="A80" s="116">
        <v>2</v>
      </c>
      <c r="B80" t="s">
        <v>771</v>
      </c>
      <c r="C80" s="116">
        <v>19</v>
      </c>
      <c r="D80" s="116">
        <v>91</v>
      </c>
      <c r="E80" s="117" t="s">
        <v>936</v>
      </c>
      <c r="F80" s="116">
        <v>9</v>
      </c>
      <c r="G80" s="106"/>
      <c r="H80" s="122" t="s">
        <v>970</v>
      </c>
      <c r="I80" s="119"/>
      <c r="J80" s="119"/>
      <c r="K80" s="119"/>
      <c r="L80" s="119"/>
      <c r="M80" s="119"/>
      <c r="N80" s="119"/>
    </row>
    <row r="81" spans="1:14" x14ac:dyDescent="0.2">
      <c r="A81" s="116">
        <v>3</v>
      </c>
      <c r="B81" t="s">
        <v>768</v>
      </c>
      <c r="C81" s="116">
        <v>24</v>
      </c>
      <c r="D81" s="116">
        <v>96</v>
      </c>
      <c r="E81" s="117" t="s">
        <v>819</v>
      </c>
      <c r="F81" s="116">
        <v>8</v>
      </c>
      <c r="G81" s="106"/>
      <c r="H81" s="119"/>
      <c r="I81" s="105" t="s">
        <v>617</v>
      </c>
      <c r="J81" s="105" t="s">
        <v>328</v>
      </c>
      <c r="K81" s="105" t="s">
        <v>322</v>
      </c>
      <c r="L81" s="105" t="s">
        <v>780</v>
      </c>
      <c r="M81" s="119"/>
      <c r="N81" s="119"/>
    </row>
    <row r="82" spans="1:14" x14ac:dyDescent="0.2">
      <c r="A82" s="116">
        <v>4</v>
      </c>
      <c r="B82" t="s">
        <v>769</v>
      </c>
      <c r="C82" s="116">
        <v>25</v>
      </c>
      <c r="D82" s="116">
        <v>97</v>
      </c>
      <c r="E82" s="117" t="s">
        <v>633</v>
      </c>
      <c r="F82" s="116">
        <v>7</v>
      </c>
      <c r="G82" s="106"/>
      <c r="H82" s="119"/>
      <c r="I82" t="s">
        <v>714</v>
      </c>
      <c r="J82" s="107">
        <v>1</v>
      </c>
      <c r="K82" s="108" t="s">
        <v>994</v>
      </c>
      <c r="L82" s="109" t="s">
        <v>926</v>
      </c>
      <c r="M82" s="119"/>
      <c r="N82" s="119"/>
    </row>
    <row r="83" spans="1:14" x14ac:dyDescent="0.2">
      <c r="A83" s="116">
        <v>5</v>
      </c>
      <c r="B83" t="s">
        <v>961</v>
      </c>
      <c r="C83" s="116">
        <v>26</v>
      </c>
      <c r="D83" s="116">
        <v>98</v>
      </c>
      <c r="E83" s="117" t="s">
        <v>636</v>
      </c>
      <c r="F83" s="116">
        <v>6</v>
      </c>
      <c r="G83" s="106"/>
      <c r="H83" s="119"/>
      <c r="I83" t="s">
        <v>650</v>
      </c>
      <c r="J83" s="107">
        <v>1</v>
      </c>
      <c r="K83" s="108" t="s">
        <v>994</v>
      </c>
      <c r="L83" s="109" t="s">
        <v>782</v>
      </c>
      <c r="M83" s="119"/>
      <c r="N83" s="119"/>
    </row>
    <row r="84" spans="1:14" x14ac:dyDescent="0.2">
      <c r="A84" s="116">
        <v>6</v>
      </c>
      <c r="B84" t="s">
        <v>962</v>
      </c>
      <c r="C84" s="116">
        <v>29</v>
      </c>
      <c r="D84" s="116">
        <v>101</v>
      </c>
      <c r="E84" s="117" t="s">
        <v>636</v>
      </c>
      <c r="F84" s="116">
        <v>5</v>
      </c>
      <c r="G84" s="106"/>
      <c r="H84" s="119"/>
      <c r="I84" t="s">
        <v>979</v>
      </c>
      <c r="J84" s="107">
        <v>1</v>
      </c>
      <c r="K84" s="108" t="s">
        <v>994</v>
      </c>
      <c r="L84" s="109" t="s">
        <v>921</v>
      </c>
      <c r="M84" s="119"/>
      <c r="N84" s="119"/>
    </row>
    <row r="85" spans="1:14" x14ac:dyDescent="0.2">
      <c r="A85" s="116">
        <v>7</v>
      </c>
      <c r="B85" t="s">
        <v>759</v>
      </c>
      <c r="C85" s="116">
        <v>30</v>
      </c>
      <c r="D85" s="116">
        <v>102</v>
      </c>
      <c r="E85" s="117" t="s">
        <v>636</v>
      </c>
      <c r="F85" s="116">
        <v>4</v>
      </c>
      <c r="G85" s="106"/>
      <c r="H85" s="119"/>
      <c r="I85" t="s">
        <v>653</v>
      </c>
      <c r="J85" s="107">
        <v>1</v>
      </c>
      <c r="K85" s="108" t="s">
        <v>994</v>
      </c>
      <c r="L85" s="109" t="s">
        <v>799</v>
      </c>
      <c r="M85" s="119"/>
      <c r="N85" s="119"/>
    </row>
    <row r="86" spans="1:14" x14ac:dyDescent="0.2">
      <c r="A86" s="116">
        <v>8</v>
      </c>
      <c r="B86" t="s">
        <v>761</v>
      </c>
      <c r="C86" s="116">
        <v>33</v>
      </c>
      <c r="D86" s="116">
        <v>105</v>
      </c>
      <c r="E86" s="117" t="s">
        <v>636</v>
      </c>
      <c r="F86" s="116">
        <v>3</v>
      </c>
      <c r="G86" s="106"/>
      <c r="H86" s="119"/>
      <c r="I86" t="s">
        <v>625</v>
      </c>
      <c r="J86" s="107">
        <v>1</v>
      </c>
      <c r="K86" s="108" t="s">
        <v>994</v>
      </c>
      <c r="L86" s="109" t="s">
        <v>915</v>
      </c>
      <c r="M86" s="119"/>
      <c r="N86" s="119"/>
    </row>
    <row r="87" spans="1:14" x14ac:dyDescent="0.2">
      <c r="A87" s="116">
        <v>9</v>
      </c>
      <c r="B87" t="s">
        <v>963</v>
      </c>
      <c r="C87" s="116">
        <v>34</v>
      </c>
      <c r="D87" s="116">
        <v>106</v>
      </c>
      <c r="E87" s="117" t="s">
        <v>636</v>
      </c>
      <c r="F87" s="116">
        <v>2</v>
      </c>
      <c r="G87" s="106"/>
      <c r="H87" s="119"/>
      <c r="I87" t="s">
        <v>692</v>
      </c>
      <c r="J87" s="107">
        <v>1</v>
      </c>
      <c r="K87" s="108" t="s">
        <v>994</v>
      </c>
      <c r="L87" s="109" t="s">
        <v>801</v>
      </c>
      <c r="M87" s="119"/>
      <c r="N87" s="119"/>
    </row>
    <row r="88" spans="1:14" x14ac:dyDescent="0.2">
      <c r="A88" s="117" t="s">
        <v>669</v>
      </c>
      <c r="B88" t="s">
        <v>776</v>
      </c>
      <c r="C88" s="117" t="s">
        <v>671</v>
      </c>
      <c r="D88" s="117" t="s">
        <v>669</v>
      </c>
      <c r="E88" s="117" t="s">
        <v>636</v>
      </c>
      <c r="F88" s="116">
        <v>0</v>
      </c>
      <c r="G88" s="106"/>
      <c r="H88" s="119"/>
      <c r="I88" s="119"/>
      <c r="J88" s="119"/>
      <c r="K88" s="119"/>
      <c r="L88" s="119"/>
      <c r="M88" s="119"/>
      <c r="N88" s="119"/>
    </row>
    <row r="89" spans="1:14" x14ac:dyDescent="0.2">
      <c r="G89" s="106"/>
      <c r="H89" s="122" t="s">
        <v>972</v>
      </c>
      <c r="I89" s="119"/>
      <c r="J89" s="119"/>
      <c r="K89" s="119"/>
      <c r="L89" s="119"/>
      <c r="M89" s="119"/>
      <c r="N89" s="119"/>
    </row>
    <row r="90" spans="1:14" x14ac:dyDescent="0.2">
      <c r="A90" s="11" t="s">
        <v>964</v>
      </c>
      <c r="B90" s="11"/>
      <c r="C90" s="11"/>
      <c r="D90" s="11"/>
      <c r="E90" s="11"/>
      <c r="F90" s="11"/>
      <c r="G90" s="106"/>
      <c r="H90" s="119"/>
      <c r="I90" s="105" t="s">
        <v>617</v>
      </c>
      <c r="J90" s="105" t="s">
        <v>328</v>
      </c>
      <c r="K90" s="105" t="s">
        <v>322</v>
      </c>
      <c r="L90" s="105" t="s">
        <v>780</v>
      </c>
      <c r="M90" s="119"/>
      <c r="N90" s="119"/>
    </row>
    <row r="91" spans="1:14" x14ac:dyDescent="0.2">
      <c r="A91" s="105" t="s">
        <v>321</v>
      </c>
      <c r="B91" s="105" t="s">
        <v>617</v>
      </c>
      <c r="C91" s="105" t="s">
        <v>743</v>
      </c>
      <c r="D91" s="105" t="s">
        <v>744</v>
      </c>
      <c r="E91" s="105" t="s">
        <v>322</v>
      </c>
      <c r="F91" s="105" t="s">
        <v>58</v>
      </c>
      <c r="G91" s="106"/>
      <c r="H91" s="119"/>
      <c r="I91" t="s">
        <v>760</v>
      </c>
      <c r="J91" s="107">
        <v>1</v>
      </c>
      <c r="K91" s="108" t="s">
        <v>995</v>
      </c>
      <c r="L91" s="109" t="s">
        <v>974</v>
      </c>
      <c r="M91" s="119"/>
      <c r="N91" s="119"/>
    </row>
    <row r="92" spans="1:14" x14ac:dyDescent="0.2">
      <c r="A92" s="107">
        <v>1</v>
      </c>
      <c r="B92" t="s">
        <v>778</v>
      </c>
      <c r="C92" s="107">
        <v>-3</v>
      </c>
      <c r="D92" s="107">
        <v>69</v>
      </c>
      <c r="E92" s="108" t="s">
        <v>935</v>
      </c>
      <c r="F92" s="107">
        <v>10</v>
      </c>
      <c r="G92" s="106"/>
      <c r="H92" s="119"/>
      <c r="I92" t="s">
        <v>750</v>
      </c>
      <c r="J92" s="107">
        <v>1</v>
      </c>
      <c r="K92" s="108" t="s">
        <v>995</v>
      </c>
      <c r="L92" s="109" t="s">
        <v>791</v>
      </c>
      <c r="M92" s="119"/>
      <c r="N92" s="119"/>
    </row>
    <row r="93" spans="1:14" x14ac:dyDescent="0.2">
      <c r="A93" s="108" t="s">
        <v>325</v>
      </c>
      <c r="B93" t="s">
        <v>965</v>
      </c>
      <c r="C93" s="107">
        <v>-1</v>
      </c>
      <c r="D93" s="107">
        <v>71</v>
      </c>
      <c r="E93" s="108" t="s">
        <v>628</v>
      </c>
      <c r="F93" s="107">
        <v>8.5</v>
      </c>
      <c r="G93" s="106"/>
      <c r="H93" s="119"/>
      <c r="I93" t="s">
        <v>714</v>
      </c>
      <c r="J93" s="107">
        <v>1</v>
      </c>
      <c r="K93" s="108" t="s">
        <v>995</v>
      </c>
      <c r="L93" s="109" t="s">
        <v>996</v>
      </c>
      <c r="M93" s="119"/>
      <c r="N93" s="119"/>
    </row>
    <row r="94" spans="1:14" x14ac:dyDescent="0.2">
      <c r="A94" s="108" t="s">
        <v>325</v>
      </c>
      <c r="B94" t="s">
        <v>770</v>
      </c>
      <c r="C94" s="107">
        <v>-1</v>
      </c>
      <c r="D94" s="107">
        <v>71</v>
      </c>
      <c r="E94" s="108" t="s">
        <v>628</v>
      </c>
      <c r="F94" s="107">
        <v>8.5</v>
      </c>
      <c r="G94" s="106"/>
      <c r="H94" s="119"/>
      <c r="I94" t="s">
        <v>650</v>
      </c>
      <c r="J94" s="107">
        <v>1</v>
      </c>
      <c r="K94" s="108" t="s">
        <v>995</v>
      </c>
      <c r="L94" s="109" t="s">
        <v>997</v>
      </c>
      <c r="M94" s="119"/>
      <c r="N94" s="119"/>
    </row>
    <row r="95" spans="1:14" x14ac:dyDescent="0.2">
      <c r="A95" s="107">
        <v>4</v>
      </c>
      <c r="B95" t="s">
        <v>772</v>
      </c>
      <c r="C95" s="107">
        <v>1</v>
      </c>
      <c r="D95" s="107">
        <v>73</v>
      </c>
      <c r="E95" s="108" t="s">
        <v>633</v>
      </c>
      <c r="F95" s="107">
        <v>7</v>
      </c>
      <c r="G95" s="106"/>
      <c r="H95" s="119"/>
      <c r="I95" t="s">
        <v>688</v>
      </c>
      <c r="J95" s="107">
        <v>1</v>
      </c>
      <c r="K95" s="108" t="s">
        <v>995</v>
      </c>
      <c r="L95" s="109" t="s">
        <v>808</v>
      </c>
      <c r="M95" s="119"/>
      <c r="N95" s="119"/>
    </row>
    <row r="96" spans="1:14" x14ac:dyDescent="0.2">
      <c r="A96" s="107">
        <v>5</v>
      </c>
      <c r="B96" t="s">
        <v>966</v>
      </c>
      <c r="C96" s="107">
        <v>3</v>
      </c>
      <c r="D96" s="107">
        <v>75</v>
      </c>
      <c r="E96" s="108" t="s">
        <v>636</v>
      </c>
      <c r="F96" s="107">
        <v>6</v>
      </c>
      <c r="G96" s="106"/>
      <c r="H96" s="119"/>
      <c r="I96" t="s">
        <v>692</v>
      </c>
      <c r="J96" s="107">
        <v>1</v>
      </c>
      <c r="K96" s="108" t="s">
        <v>995</v>
      </c>
      <c r="L96" s="109" t="s">
        <v>917</v>
      </c>
      <c r="M96" s="119"/>
      <c r="N96" s="119"/>
    </row>
    <row r="97" spans="1:14" x14ac:dyDescent="0.2">
      <c r="A97" s="107">
        <v>6</v>
      </c>
      <c r="B97" t="s">
        <v>967</v>
      </c>
      <c r="C97" s="107">
        <v>4</v>
      </c>
      <c r="D97" s="107">
        <v>76</v>
      </c>
      <c r="E97" s="108" t="s">
        <v>636</v>
      </c>
      <c r="F97" s="107">
        <v>5</v>
      </c>
      <c r="G97" s="106"/>
      <c r="H97" s="119"/>
      <c r="I97" t="s">
        <v>745</v>
      </c>
      <c r="J97" s="107">
        <v>1</v>
      </c>
      <c r="K97" s="108" t="s">
        <v>995</v>
      </c>
      <c r="L97" s="109" t="s">
        <v>795</v>
      </c>
      <c r="M97" s="119"/>
      <c r="N97" s="119"/>
    </row>
    <row r="98" spans="1:14" x14ac:dyDescent="0.2">
      <c r="A98" s="107">
        <v>7</v>
      </c>
      <c r="B98" t="s">
        <v>968</v>
      </c>
      <c r="C98" s="107">
        <v>6</v>
      </c>
      <c r="D98" s="107">
        <v>78</v>
      </c>
      <c r="E98" s="108" t="s">
        <v>636</v>
      </c>
      <c r="F98" s="107">
        <v>4</v>
      </c>
      <c r="G98" s="106"/>
      <c r="H98" s="119"/>
      <c r="I98" t="s">
        <v>720</v>
      </c>
      <c r="J98" s="107">
        <v>1</v>
      </c>
      <c r="K98" s="108" t="s">
        <v>995</v>
      </c>
      <c r="L98" s="109" t="s">
        <v>785</v>
      </c>
      <c r="M98" s="119"/>
      <c r="N98" s="119"/>
    </row>
    <row r="99" spans="1:14" x14ac:dyDescent="0.2">
      <c r="A99" s="107">
        <v>8</v>
      </c>
      <c r="B99" t="s">
        <v>969</v>
      </c>
      <c r="C99" s="107">
        <v>20</v>
      </c>
      <c r="D99" s="107">
        <v>92</v>
      </c>
      <c r="E99" s="108" t="s">
        <v>636</v>
      </c>
      <c r="F99" s="107">
        <v>3</v>
      </c>
      <c r="G99" s="106"/>
    </row>
    <row r="100" spans="1:14" x14ac:dyDescent="0.2">
      <c r="G100" s="106"/>
    </row>
    <row r="101" spans="1:14" x14ac:dyDescent="0.2">
      <c r="A101" s="11" t="s">
        <v>970</v>
      </c>
      <c r="B101" s="11"/>
      <c r="G101" s="106"/>
    </row>
    <row r="102" spans="1:14" x14ac:dyDescent="0.2">
      <c r="A102" s="11"/>
      <c r="B102" s="78" t="s">
        <v>971</v>
      </c>
      <c r="G102" s="106"/>
    </row>
    <row r="103" spans="1:14" x14ac:dyDescent="0.2">
      <c r="A103" s="11" t="s">
        <v>972</v>
      </c>
      <c r="B103" s="78"/>
      <c r="G103" s="106"/>
    </row>
    <row r="104" spans="1:14" x14ac:dyDescent="0.2">
      <c r="B104" s="105" t="s">
        <v>617</v>
      </c>
      <c r="C104" s="105" t="s">
        <v>328</v>
      </c>
      <c r="D104" s="105" t="s">
        <v>322</v>
      </c>
      <c r="E104" s="105" t="s">
        <v>780</v>
      </c>
      <c r="G104" s="106"/>
    </row>
    <row r="105" spans="1:14" x14ac:dyDescent="0.2">
      <c r="B105" t="s">
        <v>772</v>
      </c>
      <c r="C105" s="107">
        <v>1</v>
      </c>
      <c r="D105" s="108" t="s">
        <v>973</v>
      </c>
      <c r="E105" s="109" t="s">
        <v>791</v>
      </c>
      <c r="G105" s="106"/>
    </row>
    <row r="106" spans="1:14" x14ac:dyDescent="0.2">
      <c r="B106" t="s">
        <v>965</v>
      </c>
      <c r="C106" s="107">
        <v>1</v>
      </c>
      <c r="D106" s="108" t="s">
        <v>973</v>
      </c>
      <c r="E106" s="109" t="s">
        <v>792</v>
      </c>
      <c r="G106" s="106"/>
    </row>
    <row r="107" spans="1:14" x14ac:dyDescent="0.2">
      <c r="A107" s="78"/>
      <c r="B107" t="s">
        <v>725</v>
      </c>
      <c r="C107" s="107">
        <v>1</v>
      </c>
      <c r="D107" s="108" t="s">
        <v>973</v>
      </c>
      <c r="E107" s="109" t="s">
        <v>974</v>
      </c>
      <c r="G107" s="106"/>
    </row>
    <row r="108" spans="1:14" x14ac:dyDescent="0.2">
      <c r="B108" t="s">
        <v>967</v>
      </c>
      <c r="C108" s="107">
        <v>1</v>
      </c>
      <c r="D108" s="108" t="s">
        <v>973</v>
      </c>
      <c r="E108" s="109" t="s">
        <v>975</v>
      </c>
      <c r="G108" s="106"/>
    </row>
    <row r="109" spans="1:14" x14ac:dyDescent="0.2">
      <c r="B109" t="s">
        <v>949</v>
      </c>
      <c r="C109" s="107">
        <v>1</v>
      </c>
      <c r="D109" s="108" t="s">
        <v>973</v>
      </c>
      <c r="E109" s="109" t="s">
        <v>917</v>
      </c>
      <c r="G109" s="106"/>
    </row>
    <row r="110" spans="1:14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</row>
    <row r="111" spans="1:14" x14ac:dyDescent="0.2">
      <c r="A111" s="11" t="s">
        <v>852</v>
      </c>
    </row>
    <row r="112" spans="1:14" x14ac:dyDescent="0.2">
      <c r="B112" s="105" t="s">
        <v>617</v>
      </c>
      <c r="C112" s="105"/>
      <c r="D112" s="105" t="s">
        <v>322</v>
      </c>
      <c r="E112" s="105" t="s">
        <v>780</v>
      </c>
    </row>
    <row r="113" spans="2:5" x14ac:dyDescent="0.2">
      <c r="B113" s="78" t="s">
        <v>998</v>
      </c>
      <c r="C113" s="107"/>
      <c r="D113" s="108" t="s">
        <v>633</v>
      </c>
      <c r="E113" s="123" t="s">
        <v>999</v>
      </c>
    </row>
    <row r="114" spans="2:5" x14ac:dyDescent="0.2">
      <c r="B114" s="78" t="s">
        <v>1000</v>
      </c>
      <c r="C114" s="107"/>
      <c r="D114" s="108" t="s">
        <v>633</v>
      </c>
      <c r="E114" s="123" t="s">
        <v>1001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9F01-D769-4CD8-B834-4286EA9634C0}">
  <dimension ref="A1:M94"/>
  <sheetViews>
    <sheetView workbookViewId="0">
      <selection activeCell="H65" sqref="H65"/>
    </sheetView>
  </sheetViews>
  <sheetFormatPr defaultRowHeight="12.75" x14ac:dyDescent="0.2"/>
  <cols>
    <col min="1" max="1" width="10" bestFit="1" customWidth="1"/>
    <col min="2" max="2" width="43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4.140625" customWidth="1"/>
    <col min="8" max="8" width="10" bestFit="1" customWidth="1"/>
    <col min="9" max="9" width="43" bestFit="1" customWidth="1"/>
    <col min="10" max="10" width="12" bestFit="1" customWidth="1"/>
    <col min="11" max="11" width="11" bestFit="1" customWidth="1"/>
    <col min="12" max="12" width="7" bestFit="1" customWidth="1"/>
    <col min="13" max="13" width="8" bestFit="1" customWidth="1"/>
    <col min="257" max="257" width="10" bestFit="1" customWidth="1"/>
    <col min="258" max="258" width="43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3" max="263" width="4.140625" customWidth="1"/>
    <col min="264" max="264" width="10" bestFit="1" customWidth="1"/>
    <col min="265" max="265" width="43" bestFit="1" customWidth="1"/>
    <col min="266" max="266" width="12" bestFit="1" customWidth="1"/>
    <col min="267" max="267" width="11" bestFit="1" customWidth="1"/>
    <col min="268" max="268" width="7" bestFit="1" customWidth="1"/>
    <col min="269" max="269" width="8" bestFit="1" customWidth="1"/>
    <col min="513" max="513" width="10" bestFit="1" customWidth="1"/>
    <col min="514" max="514" width="43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19" max="519" width="4.140625" customWidth="1"/>
    <col min="520" max="520" width="10" bestFit="1" customWidth="1"/>
    <col min="521" max="521" width="43" bestFit="1" customWidth="1"/>
    <col min="522" max="522" width="12" bestFit="1" customWidth="1"/>
    <col min="523" max="523" width="11" bestFit="1" customWidth="1"/>
    <col min="524" max="524" width="7" bestFit="1" customWidth="1"/>
    <col min="525" max="525" width="8" bestFit="1" customWidth="1"/>
    <col min="769" max="769" width="10" bestFit="1" customWidth="1"/>
    <col min="770" max="770" width="43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5" max="775" width="4.140625" customWidth="1"/>
    <col min="776" max="776" width="10" bestFit="1" customWidth="1"/>
    <col min="777" max="777" width="43" bestFit="1" customWidth="1"/>
    <col min="778" max="778" width="12" bestFit="1" customWidth="1"/>
    <col min="779" max="779" width="11" bestFit="1" customWidth="1"/>
    <col min="780" max="780" width="7" bestFit="1" customWidth="1"/>
    <col min="781" max="781" width="8" bestFit="1" customWidth="1"/>
    <col min="1025" max="1025" width="10" bestFit="1" customWidth="1"/>
    <col min="1026" max="1026" width="43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1" max="1031" width="4.140625" customWidth="1"/>
    <col min="1032" max="1032" width="10" bestFit="1" customWidth="1"/>
    <col min="1033" max="1033" width="43" bestFit="1" customWidth="1"/>
    <col min="1034" max="1034" width="12" bestFit="1" customWidth="1"/>
    <col min="1035" max="1035" width="11" bestFit="1" customWidth="1"/>
    <col min="1036" max="1036" width="7" bestFit="1" customWidth="1"/>
    <col min="1037" max="1037" width="8" bestFit="1" customWidth="1"/>
    <col min="1281" max="1281" width="10" bestFit="1" customWidth="1"/>
    <col min="1282" max="1282" width="43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87" max="1287" width="4.140625" customWidth="1"/>
    <col min="1288" max="1288" width="10" bestFit="1" customWidth="1"/>
    <col min="1289" max="1289" width="43" bestFit="1" customWidth="1"/>
    <col min="1290" max="1290" width="12" bestFit="1" customWidth="1"/>
    <col min="1291" max="1291" width="11" bestFit="1" customWidth="1"/>
    <col min="1292" max="1292" width="7" bestFit="1" customWidth="1"/>
    <col min="1293" max="1293" width="8" bestFit="1" customWidth="1"/>
    <col min="1537" max="1537" width="10" bestFit="1" customWidth="1"/>
    <col min="1538" max="1538" width="43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3" max="1543" width="4.140625" customWidth="1"/>
    <col min="1544" max="1544" width="10" bestFit="1" customWidth="1"/>
    <col min="1545" max="1545" width="43" bestFit="1" customWidth="1"/>
    <col min="1546" max="1546" width="12" bestFit="1" customWidth="1"/>
    <col min="1547" max="1547" width="11" bestFit="1" customWidth="1"/>
    <col min="1548" max="1548" width="7" bestFit="1" customWidth="1"/>
    <col min="1549" max="1549" width="8" bestFit="1" customWidth="1"/>
    <col min="1793" max="1793" width="10" bestFit="1" customWidth="1"/>
    <col min="1794" max="1794" width="43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799" max="1799" width="4.140625" customWidth="1"/>
    <col min="1800" max="1800" width="10" bestFit="1" customWidth="1"/>
    <col min="1801" max="1801" width="43" bestFit="1" customWidth="1"/>
    <col min="1802" max="1802" width="12" bestFit="1" customWidth="1"/>
    <col min="1803" max="1803" width="11" bestFit="1" customWidth="1"/>
    <col min="1804" max="1804" width="7" bestFit="1" customWidth="1"/>
    <col min="1805" max="1805" width="8" bestFit="1" customWidth="1"/>
    <col min="2049" max="2049" width="10" bestFit="1" customWidth="1"/>
    <col min="2050" max="2050" width="43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5" max="2055" width="4.140625" customWidth="1"/>
    <col min="2056" max="2056" width="10" bestFit="1" customWidth="1"/>
    <col min="2057" max="2057" width="43" bestFit="1" customWidth="1"/>
    <col min="2058" max="2058" width="12" bestFit="1" customWidth="1"/>
    <col min="2059" max="2059" width="11" bestFit="1" customWidth="1"/>
    <col min="2060" max="2060" width="7" bestFit="1" customWidth="1"/>
    <col min="2061" max="2061" width="8" bestFit="1" customWidth="1"/>
    <col min="2305" max="2305" width="10" bestFit="1" customWidth="1"/>
    <col min="2306" max="2306" width="43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1" max="2311" width="4.140625" customWidth="1"/>
    <col min="2312" max="2312" width="10" bestFit="1" customWidth="1"/>
    <col min="2313" max="2313" width="43" bestFit="1" customWidth="1"/>
    <col min="2314" max="2314" width="12" bestFit="1" customWidth="1"/>
    <col min="2315" max="2315" width="11" bestFit="1" customWidth="1"/>
    <col min="2316" max="2316" width="7" bestFit="1" customWidth="1"/>
    <col min="2317" max="2317" width="8" bestFit="1" customWidth="1"/>
    <col min="2561" max="2561" width="10" bestFit="1" customWidth="1"/>
    <col min="2562" max="2562" width="43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67" max="2567" width="4.140625" customWidth="1"/>
    <col min="2568" max="2568" width="10" bestFit="1" customWidth="1"/>
    <col min="2569" max="2569" width="43" bestFit="1" customWidth="1"/>
    <col min="2570" max="2570" width="12" bestFit="1" customWidth="1"/>
    <col min="2571" max="2571" width="11" bestFit="1" customWidth="1"/>
    <col min="2572" max="2572" width="7" bestFit="1" customWidth="1"/>
    <col min="2573" max="2573" width="8" bestFit="1" customWidth="1"/>
    <col min="2817" max="2817" width="10" bestFit="1" customWidth="1"/>
    <col min="2818" max="2818" width="43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3" max="2823" width="4.140625" customWidth="1"/>
    <col min="2824" max="2824" width="10" bestFit="1" customWidth="1"/>
    <col min="2825" max="2825" width="43" bestFit="1" customWidth="1"/>
    <col min="2826" max="2826" width="12" bestFit="1" customWidth="1"/>
    <col min="2827" max="2827" width="11" bestFit="1" customWidth="1"/>
    <col min="2828" max="2828" width="7" bestFit="1" customWidth="1"/>
    <col min="2829" max="2829" width="8" bestFit="1" customWidth="1"/>
    <col min="3073" max="3073" width="10" bestFit="1" customWidth="1"/>
    <col min="3074" max="3074" width="43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79" max="3079" width="4.140625" customWidth="1"/>
    <col min="3080" max="3080" width="10" bestFit="1" customWidth="1"/>
    <col min="3081" max="3081" width="43" bestFit="1" customWidth="1"/>
    <col min="3082" max="3082" width="12" bestFit="1" customWidth="1"/>
    <col min="3083" max="3083" width="11" bestFit="1" customWidth="1"/>
    <col min="3084" max="3084" width="7" bestFit="1" customWidth="1"/>
    <col min="3085" max="3085" width="8" bestFit="1" customWidth="1"/>
    <col min="3329" max="3329" width="10" bestFit="1" customWidth="1"/>
    <col min="3330" max="3330" width="43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5" max="3335" width="4.140625" customWidth="1"/>
    <col min="3336" max="3336" width="10" bestFit="1" customWidth="1"/>
    <col min="3337" max="3337" width="43" bestFit="1" customWidth="1"/>
    <col min="3338" max="3338" width="12" bestFit="1" customWidth="1"/>
    <col min="3339" max="3339" width="11" bestFit="1" customWidth="1"/>
    <col min="3340" max="3340" width="7" bestFit="1" customWidth="1"/>
    <col min="3341" max="3341" width="8" bestFit="1" customWidth="1"/>
    <col min="3585" max="3585" width="10" bestFit="1" customWidth="1"/>
    <col min="3586" max="3586" width="43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1" max="3591" width="4.140625" customWidth="1"/>
    <col min="3592" max="3592" width="10" bestFit="1" customWidth="1"/>
    <col min="3593" max="3593" width="43" bestFit="1" customWidth="1"/>
    <col min="3594" max="3594" width="12" bestFit="1" customWidth="1"/>
    <col min="3595" max="3595" width="11" bestFit="1" customWidth="1"/>
    <col min="3596" max="3596" width="7" bestFit="1" customWidth="1"/>
    <col min="3597" max="3597" width="8" bestFit="1" customWidth="1"/>
    <col min="3841" max="3841" width="10" bestFit="1" customWidth="1"/>
    <col min="3842" max="3842" width="43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47" max="3847" width="4.140625" customWidth="1"/>
    <col min="3848" max="3848" width="10" bestFit="1" customWidth="1"/>
    <col min="3849" max="3849" width="43" bestFit="1" customWidth="1"/>
    <col min="3850" max="3850" width="12" bestFit="1" customWidth="1"/>
    <col min="3851" max="3851" width="11" bestFit="1" customWidth="1"/>
    <col min="3852" max="3852" width="7" bestFit="1" customWidth="1"/>
    <col min="3853" max="3853" width="8" bestFit="1" customWidth="1"/>
    <col min="4097" max="4097" width="10" bestFit="1" customWidth="1"/>
    <col min="4098" max="4098" width="43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3" max="4103" width="4.140625" customWidth="1"/>
    <col min="4104" max="4104" width="10" bestFit="1" customWidth="1"/>
    <col min="4105" max="4105" width="43" bestFit="1" customWidth="1"/>
    <col min="4106" max="4106" width="12" bestFit="1" customWidth="1"/>
    <col min="4107" max="4107" width="11" bestFit="1" customWidth="1"/>
    <col min="4108" max="4108" width="7" bestFit="1" customWidth="1"/>
    <col min="4109" max="4109" width="8" bestFit="1" customWidth="1"/>
    <col min="4353" max="4353" width="10" bestFit="1" customWidth="1"/>
    <col min="4354" max="4354" width="43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59" max="4359" width="4.140625" customWidth="1"/>
    <col min="4360" max="4360" width="10" bestFit="1" customWidth="1"/>
    <col min="4361" max="4361" width="43" bestFit="1" customWidth="1"/>
    <col min="4362" max="4362" width="12" bestFit="1" customWidth="1"/>
    <col min="4363" max="4363" width="11" bestFit="1" customWidth="1"/>
    <col min="4364" max="4364" width="7" bestFit="1" customWidth="1"/>
    <col min="4365" max="4365" width="8" bestFit="1" customWidth="1"/>
    <col min="4609" max="4609" width="10" bestFit="1" customWidth="1"/>
    <col min="4610" max="4610" width="43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5" max="4615" width="4.140625" customWidth="1"/>
    <col min="4616" max="4616" width="10" bestFit="1" customWidth="1"/>
    <col min="4617" max="4617" width="43" bestFit="1" customWidth="1"/>
    <col min="4618" max="4618" width="12" bestFit="1" customWidth="1"/>
    <col min="4619" max="4619" width="11" bestFit="1" customWidth="1"/>
    <col min="4620" max="4620" width="7" bestFit="1" customWidth="1"/>
    <col min="4621" max="4621" width="8" bestFit="1" customWidth="1"/>
    <col min="4865" max="4865" width="10" bestFit="1" customWidth="1"/>
    <col min="4866" max="4866" width="43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1" max="4871" width="4.140625" customWidth="1"/>
    <col min="4872" max="4872" width="10" bestFit="1" customWidth="1"/>
    <col min="4873" max="4873" width="43" bestFit="1" customWidth="1"/>
    <col min="4874" max="4874" width="12" bestFit="1" customWidth="1"/>
    <col min="4875" max="4875" width="11" bestFit="1" customWidth="1"/>
    <col min="4876" max="4876" width="7" bestFit="1" customWidth="1"/>
    <col min="4877" max="4877" width="8" bestFit="1" customWidth="1"/>
    <col min="5121" max="5121" width="10" bestFit="1" customWidth="1"/>
    <col min="5122" max="5122" width="43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27" max="5127" width="4.140625" customWidth="1"/>
    <col min="5128" max="5128" width="10" bestFit="1" customWidth="1"/>
    <col min="5129" max="5129" width="43" bestFit="1" customWidth="1"/>
    <col min="5130" max="5130" width="12" bestFit="1" customWidth="1"/>
    <col min="5131" max="5131" width="11" bestFit="1" customWidth="1"/>
    <col min="5132" max="5132" width="7" bestFit="1" customWidth="1"/>
    <col min="5133" max="5133" width="8" bestFit="1" customWidth="1"/>
    <col min="5377" max="5377" width="10" bestFit="1" customWidth="1"/>
    <col min="5378" max="5378" width="43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3" max="5383" width="4.140625" customWidth="1"/>
    <col min="5384" max="5384" width="10" bestFit="1" customWidth="1"/>
    <col min="5385" max="5385" width="43" bestFit="1" customWidth="1"/>
    <col min="5386" max="5386" width="12" bestFit="1" customWidth="1"/>
    <col min="5387" max="5387" width="11" bestFit="1" customWidth="1"/>
    <col min="5388" max="5388" width="7" bestFit="1" customWidth="1"/>
    <col min="5389" max="5389" width="8" bestFit="1" customWidth="1"/>
    <col min="5633" max="5633" width="10" bestFit="1" customWidth="1"/>
    <col min="5634" max="5634" width="43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39" max="5639" width="4.140625" customWidth="1"/>
    <col min="5640" max="5640" width="10" bestFit="1" customWidth="1"/>
    <col min="5641" max="5641" width="43" bestFit="1" customWidth="1"/>
    <col min="5642" max="5642" width="12" bestFit="1" customWidth="1"/>
    <col min="5643" max="5643" width="11" bestFit="1" customWidth="1"/>
    <col min="5644" max="5644" width="7" bestFit="1" customWidth="1"/>
    <col min="5645" max="5645" width="8" bestFit="1" customWidth="1"/>
    <col min="5889" max="5889" width="10" bestFit="1" customWidth="1"/>
    <col min="5890" max="5890" width="43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5" max="5895" width="4.140625" customWidth="1"/>
    <col min="5896" max="5896" width="10" bestFit="1" customWidth="1"/>
    <col min="5897" max="5897" width="43" bestFit="1" customWidth="1"/>
    <col min="5898" max="5898" width="12" bestFit="1" customWidth="1"/>
    <col min="5899" max="5899" width="11" bestFit="1" customWidth="1"/>
    <col min="5900" max="5900" width="7" bestFit="1" customWidth="1"/>
    <col min="5901" max="5901" width="8" bestFit="1" customWidth="1"/>
    <col min="6145" max="6145" width="10" bestFit="1" customWidth="1"/>
    <col min="6146" max="6146" width="43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1" max="6151" width="4.140625" customWidth="1"/>
    <col min="6152" max="6152" width="10" bestFit="1" customWidth="1"/>
    <col min="6153" max="6153" width="43" bestFit="1" customWidth="1"/>
    <col min="6154" max="6154" width="12" bestFit="1" customWidth="1"/>
    <col min="6155" max="6155" width="11" bestFit="1" customWidth="1"/>
    <col min="6156" max="6156" width="7" bestFit="1" customWidth="1"/>
    <col min="6157" max="6157" width="8" bestFit="1" customWidth="1"/>
    <col min="6401" max="6401" width="10" bestFit="1" customWidth="1"/>
    <col min="6402" max="6402" width="43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07" max="6407" width="4.140625" customWidth="1"/>
    <col min="6408" max="6408" width="10" bestFit="1" customWidth="1"/>
    <col min="6409" max="6409" width="43" bestFit="1" customWidth="1"/>
    <col min="6410" max="6410" width="12" bestFit="1" customWidth="1"/>
    <col min="6411" max="6411" width="11" bestFit="1" customWidth="1"/>
    <col min="6412" max="6412" width="7" bestFit="1" customWidth="1"/>
    <col min="6413" max="6413" width="8" bestFit="1" customWidth="1"/>
    <col min="6657" max="6657" width="10" bestFit="1" customWidth="1"/>
    <col min="6658" max="6658" width="43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3" max="6663" width="4.140625" customWidth="1"/>
    <col min="6664" max="6664" width="10" bestFit="1" customWidth="1"/>
    <col min="6665" max="6665" width="43" bestFit="1" customWidth="1"/>
    <col min="6666" max="6666" width="12" bestFit="1" customWidth="1"/>
    <col min="6667" max="6667" width="11" bestFit="1" customWidth="1"/>
    <col min="6668" max="6668" width="7" bestFit="1" customWidth="1"/>
    <col min="6669" max="6669" width="8" bestFit="1" customWidth="1"/>
    <col min="6913" max="6913" width="10" bestFit="1" customWidth="1"/>
    <col min="6914" max="6914" width="43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19" max="6919" width="4.140625" customWidth="1"/>
    <col min="6920" max="6920" width="10" bestFit="1" customWidth="1"/>
    <col min="6921" max="6921" width="43" bestFit="1" customWidth="1"/>
    <col min="6922" max="6922" width="12" bestFit="1" customWidth="1"/>
    <col min="6923" max="6923" width="11" bestFit="1" customWidth="1"/>
    <col min="6924" max="6924" width="7" bestFit="1" customWidth="1"/>
    <col min="6925" max="6925" width="8" bestFit="1" customWidth="1"/>
    <col min="7169" max="7169" width="10" bestFit="1" customWidth="1"/>
    <col min="7170" max="7170" width="43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5" max="7175" width="4.140625" customWidth="1"/>
    <col min="7176" max="7176" width="10" bestFit="1" customWidth="1"/>
    <col min="7177" max="7177" width="43" bestFit="1" customWidth="1"/>
    <col min="7178" max="7178" width="12" bestFit="1" customWidth="1"/>
    <col min="7179" max="7179" width="11" bestFit="1" customWidth="1"/>
    <col min="7180" max="7180" width="7" bestFit="1" customWidth="1"/>
    <col min="7181" max="7181" width="8" bestFit="1" customWidth="1"/>
    <col min="7425" max="7425" width="10" bestFit="1" customWidth="1"/>
    <col min="7426" max="7426" width="43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1" max="7431" width="4.140625" customWidth="1"/>
    <col min="7432" max="7432" width="10" bestFit="1" customWidth="1"/>
    <col min="7433" max="7433" width="43" bestFit="1" customWidth="1"/>
    <col min="7434" max="7434" width="12" bestFit="1" customWidth="1"/>
    <col min="7435" max="7435" width="11" bestFit="1" customWidth="1"/>
    <col min="7436" max="7436" width="7" bestFit="1" customWidth="1"/>
    <col min="7437" max="7437" width="8" bestFit="1" customWidth="1"/>
    <col min="7681" max="7681" width="10" bestFit="1" customWidth="1"/>
    <col min="7682" max="7682" width="43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87" max="7687" width="4.140625" customWidth="1"/>
    <col min="7688" max="7688" width="10" bestFit="1" customWidth="1"/>
    <col min="7689" max="7689" width="43" bestFit="1" customWidth="1"/>
    <col min="7690" max="7690" width="12" bestFit="1" customWidth="1"/>
    <col min="7691" max="7691" width="11" bestFit="1" customWidth="1"/>
    <col min="7692" max="7692" width="7" bestFit="1" customWidth="1"/>
    <col min="7693" max="7693" width="8" bestFit="1" customWidth="1"/>
    <col min="7937" max="7937" width="10" bestFit="1" customWidth="1"/>
    <col min="7938" max="7938" width="43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3" max="7943" width="4.140625" customWidth="1"/>
    <col min="7944" max="7944" width="10" bestFit="1" customWidth="1"/>
    <col min="7945" max="7945" width="43" bestFit="1" customWidth="1"/>
    <col min="7946" max="7946" width="12" bestFit="1" customWidth="1"/>
    <col min="7947" max="7947" width="11" bestFit="1" customWidth="1"/>
    <col min="7948" max="7948" width="7" bestFit="1" customWidth="1"/>
    <col min="7949" max="7949" width="8" bestFit="1" customWidth="1"/>
    <col min="8193" max="8193" width="10" bestFit="1" customWidth="1"/>
    <col min="8194" max="8194" width="43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199" max="8199" width="4.140625" customWidth="1"/>
    <col min="8200" max="8200" width="10" bestFit="1" customWidth="1"/>
    <col min="8201" max="8201" width="43" bestFit="1" customWidth="1"/>
    <col min="8202" max="8202" width="12" bestFit="1" customWidth="1"/>
    <col min="8203" max="8203" width="11" bestFit="1" customWidth="1"/>
    <col min="8204" max="8204" width="7" bestFit="1" customWidth="1"/>
    <col min="8205" max="8205" width="8" bestFit="1" customWidth="1"/>
    <col min="8449" max="8449" width="10" bestFit="1" customWidth="1"/>
    <col min="8450" max="8450" width="43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5" max="8455" width="4.140625" customWidth="1"/>
    <col min="8456" max="8456" width="10" bestFit="1" customWidth="1"/>
    <col min="8457" max="8457" width="43" bestFit="1" customWidth="1"/>
    <col min="8458" max="8458" width="12" bestFit="1" customWidth="1"/>
    <col min="8459" max="8459" width="11" bestFit="1" customWidth="1"/>
    <col min="8460" max="8460" width="7" bestFit="1" customWidth="1"/>
    <col min="8461" max="8461" width="8" bestFit="1" customWidth="1"/>
    <col min="8705" max="8705" width="10" bestFit="1" customWidth="1"/>
    <col min="8706" max="8706" width="43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1" max="8711" width="4.140625" customWidth="1"/>
    <col min="8712" max="8712" width="10" bestFit="1" customWidth="1"/>
    <col min="8713" max="8713" width="43" bestFit="1" customWidth="1"/>
    <col min="8714" max="8714" width="12" bestFit="1" customWidth="1"/>
    <col min="8715" max="8715" width="11" bestFit="1" customWidth="1"/>
    <col min="8716" max="8716" width="7" bestFit="1" customWidth="1"/>
    <col min="8717" max="8717" width="8" bestFit="1" customWidth="1"/>
    <col min="8961" max="8961" width="10" bestFit="1" customWidth="1"/>
    <col min="8962" max="8962" width="43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67" max="8967" width="4.140625" customWidth="1"/>
    <col min="8968" max="8968" width="10" bestFit="1" customWidth="1"/>
    <col min="8969" max="8969" width="43" bestFit="1" customWidth="1"/>
    <col min="8970" max="8970" width="12" bestFit="1" customWidth="1"/>
    <col min="8971" max="8971" width="11" bestFit="1" customWidth="1"/>
    <col min="8972" max="8972" width="7" bestFit="1" customWidth="1"/>
    <col min="8973" max="8973" width="8" bestFit="1" customWidth="1"/>
    <col min="9217" max="9217" width="10" bestFit="1" customWidth="1"/>
    <col min="9218" max="9218" width="43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3" max="9223" width="4.140625" customWidth="1"/>
    <col min="9224" max="9224" width="10" bestFit="1" customWidth="1"/>
    <col min="9225" max="9225" width="43" bestFit="1" customWidth="1"/>
    <col min="9226" max="9226" width="12" bestFit="1" customWidth="1"/>
    <col min="9227" max="9227" width="11" bestFit="1" customWidth="1"/>
    <col min="9228" max="9228" width="7" bestFit="1" customWidth="1"/>
    <col min="9229" max="9229" width="8" bestFit="1" customWidth="1"/>
    <col min="9473" max="9473" width="10" bestFit="1" customWidth="1"/>
    <col min="9474" max="9474" width="43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79" max="9479" width="4.140625" customWidth="1"/>
    <col min="9480" max="9480" width="10" bestFit="1" customWidth="1"/>
    <col min="9481" max="9481" width="43" bestFit="1" customWidth="1"/>
    <col min="9482" max="9482" width="12" bestFit="1" customWidth="1"/>
    <col min="9483" max="9483" width="11" bestFit="1" customWidth="1"/>
    <col min="9484" max="9484" width="7" bestFit="1" customWidth="1"/>
    <col min="9485" max="9485" width="8" bestFit="1" customWidth="1"/>
    <col min="9729" max="9729" width="10" bestFit="1" customWidth="1"/>
    <col min="9730" max="9730" width="43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5" max="9735" width="4.140625" customWidth="1"/>
    <col min="9736" max="9736" width="10" bestFit="1" customWidth="1"/>
    <col min="9737" max="9737" width="43" bestFit="1" customWidth="1"/>
    <col min="9738" max="9738" width="12" bestFit="1" customWidth="1"/>
    <col min="9739" max="9739" width="11" bestFit="1" customWidth="1"/>
    <col min="9740" max="9740" width="7" bestFit="1" customWidth="1"/>
    <col min="9741" max="9741" width="8" bestFit="1" customWidth="1"/>
    <col min="9985" max="9985" width="10" bestFit="1" customWidth="1"/>
    <col min="9986" max="9986" width="43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1" max="9991" width="4.140625" customWidth="1"/>
    <col min="9992" max="9992" width="10" bestFit="1" customWidth="1"/>
    <col min="9993" max="9993" width="43" bestFit="1" customWidth="1"/>
    <col min="9994" max="9994" width="12" bestFit="1" customWidth="1"/>
    <col min="9995" max="9995" width="11" bestFit="1" customWidth="1"/>
    <col min="9996" max="9996" width="7" bestFit="1" customWidth="1"/>
    <col min="9997" max="9997" width="8" bestFit="1" customWidth="1"/>
    <col min="10241" max="10241" width="10" bestFit="1" customWidth="1"/>
    <col min="10242" max="10242" width="43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47" max="10247" width="4.140625" customWidth="1"/>
    <col min="10248" max="10248" width="10" bestFit="1" customWidth="1"/>
    <col min="10249" max="10249" width="43" bestFit="1" customWidth="1"/>
    <col min="10250" max="10250" width="12" bestFit="1" customWidth="1"/>
    <col min="10251" max="10251" width="11" bestFit="1" customWidth="1"/>
    <col min="10252" max="10252" width="7" bestFit="1" customWidth="1"/>
    <col min="10253" max="10253" width="8" bestFit="1" customWidth="1"/>
    <col min="10497" max="10497" width="10" bestFit="1" customWidth="1"/>
    <col min="10498" max="10498" width="43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3" max="10503" width="4.140625" customWidth="1"/>
    <col min="10504" max="10504" width="10" bestFit="1" customWidth="1"/>
    <col min="10505" max="10505" width="43" bestFit="1" customWidth="1"/>
    <col min="10506" max="10506" width="12" bestFit="1" customWidth="1"/>
    <col min="10507" max="10507" width="11" bestFit="1" customWidth="1"/>
    <col min="10508" max="10508" width="7" bestFit="1" customWidth="1"/>
    <col min="10509" max="10509" width="8" bestFit="1" customWidth="1"/>
    <col min="10753" max="10753" width="10" bestFit="1" customWidth="1"/>
    <col min="10754" max="10754" width="43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59" max="10759" width="4.140625" customWidth="1"/>
    <col min="10760" max="10760" width="10" bestFit="1" customWidth="1"/>
    <col min="10761" max="10761" width="43" bestFit="1" customWidth="1"/>
    <col min="10762" max="10762" width="12" bestFit="1" customWidth="1"/>
    <col min="10763" max="10763" width="11" bestFit="1" customWidth="1"/>
    <col min="10764" max="10764" width="7" bestFit="1" customWidth="1"/>
    <col min="10765" max="10765" width="8" bestFit="1" customWidth="1"/>
    <col min="11009" max="11009" width="10" bestFit="1" customWidth="1"/>
    <col min="11010" max="11010" width="43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5" max="11015" width="4.140625" customWidth="1"/>
    <col min="11016" max="11016" width="10" bestFit="1" customWidth="1"/>
    <col min="11017" max="11017" width="43" bestFit="1" customWidth="1"/>
    <col min="11018" max="11018" width="12" bestFit="1" customWidth="1"/>
    <col min="11019" max="11019" width="11" bestFit="1" customWidth="1"/>
    <col min="11020" max="11020" width="7" bestFit="1" customWidth="1"/>
    <col min="11021" max="11021" width="8" bestFit="1" customWidth="1"/>
    <col min="11265" max="11265" width="10" bestFit="1" customWidth="1"/>
    <col min="11266" max="11266" width="43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1" max="11271" width="4.140625" customWidth="1"/>
    <col min="11272" max="11272" width="10" bestFit="1" customWidth="1"/>
    <col min="11273" max="11273" width="43" bestFit="1" customWidth="1"/>
    <col min="11274" max="11274" width="12" bestFit="1" customWidth="1"/>
    <col min="11275" max="11275" width="11" bestFit="1" customWidth="1"/>
    <col min="11276" max="11276" width="7" bestFit="1" customWidth="1"/>
    <col min="11277" max="11277" width="8" bestFit="1" customWidth="1"/>
    <col min="11521" max="11521" width="10" bestFit="1" customWidth="1"/>
    <col min="11522" max="11522" width="43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27" max="11527" width="4.140625" customWidth="1"/>
    <col min="11528" max="11528" width="10" bestFit="1" customWidth="1"/>
    <col min="11529" max="11529" width="43" bestFit="1" customWidth="1"/>
    <col min="11530" max="11530" width="12" bestFit="1" customWidth="1"/>
    <col min="11531" max="11531" width="11" bestFit="1" customWidth="1"/>
    <col min="11532" max="11532" width="7" bestFit="1" customWidth="1"/>
    <col min="11533" max="11533" width="8" bestFit="1" customWidth="1"/>
    <col min="11777" max="11777" width="10" bestFit="1" customWidth="1"/>
    <col min="11778" max="11778" width="43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3" max="11783" width="4.140625" customWidth="1"/>
    <col min="11784" max="11784" width="10" bestFit="1" customWidth="1"/>
    <col min="11785" max="11785" width="43" bestFit="1" customWidth="1"/>
    <col min="11786" max="11786" width="12" bestFit="1" customWidth="1"/>
    <col min="11787" max="11787" width="11" bestFit="1" customWidth="1"/>
    <col min="11788" max="11788" width="7" bestFit="1" customWidth="1"/>
    <col min="11789" max="11789" width="8" bestFit="1" customWidth="1"/>
    <col min="12033" max="12033" width="10" bestFit="1" customWidth="1"/>
    <col min="12034" max="12034" width="43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39" max="12039" width="4.140625" customWidth="1"/>
    <col min="12040" max="12040" width="10" bestFit="1" customWidth="1"/>
    <col min="12041" max="12041" width="43" bestFit="1" customWidth="1"/>
    <col min="12042" max="12042" width="12" bestFit="1" customWidth="1"/>
    <col min="12043" max="12043" width="11" bestFit="1" customWidth="1"/>
    <col min="12044" max="12044" width="7" bestFit="1" customWidth="1"/>
    <col min="12045" max="12045" width="8" bestFit="1" customWidth="1"/>
    <col min="12289" max="12289" width="10" bestFit="1" customWidth="1"/>
    <col min="12290" max="12290" width="43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5" max="12295" width="4.140625" customWidth="1"/>
    <col min="12296" max="12296" width="10" bestFit="1" customWidth="1"/>
    <col min="12297" max="12297" width="43" bestFit="1" customWidth="1"/>
    <col min="12298" max="12298" width="12" bestFit="1" customWidth="1"/>
    <col min="12299" max="12299" width="11" bestFit="1" customWidth="1"/>
    <col min="12300" max="12300" width="7" bestFit="1" customWidth="1"/>
    <col min="12301" max="12301" width="8" bestFit="1" customWidth="1"/>
    <col min="12545" max="12545" width="10" bestFit="1" customWidth="1"/>
    <col min="12546" max="12546" width="43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1" max="12551" width="4.140625" customWidth="1"/>
    <col min="12552" max="12552" width="10" bestFit="1" customWidth="1"/>
    <col min="12553" max="12553" width="43" bestFit="1" customWidth="1"/>
    <col min="12554" max="12554" width="12" bestFit="1" customWidth="1"/>
    <col min="12555" max="12555" width="11" bestFit="1" customWidth="1"/>
    <col min="12556" max="12556" width="7" bestFit="1" customWidth="1"/>
    <col min="12557" max="12557" width="8" bestFit="1" customWidth="1"/>
    <col min="12801" max="12801" width="10" bestFit="1" customWidth="1"/>
    <col min="12802" max="12802" width="43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07" max="12807" width="4.140625" customWidth="1"/>
    <col min="12808" max="12808" width="10" bestFit="1" customWidth="1"/>
    <col min="12809" max="12809" width="43" bestFit="1" customWidth="1"/>
    <col min="12810" max="12810" width="12" bestFit="1" customWidth="1"/>
    <col min="12811" max="12811" width="11" bestFit="1" customWidth="1"/>
    <col min="12812" max="12812" width="7" bestFit="1" customWidth="1"/>
    <col min="12813" max="12813" width="8" bestFit="1" customWidth="1"/>
    <col min="13057" max="13057" width="10" bestFit="1" customWidth="1"/>
    <col min="13058" max="13058" width="43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3" max="13063" width="4.140625" customWidth="1"/>
    <col min="13064" max="13064" width="10" bestFit="1" customWidth="1"/>
    <col min="13065" max="13065" width="43" bestFit="1" customWidth="1"/>
    <col min="13066" max="13066" width="12" bestFit="1" customWidth="1"/>
    <col min="13067" max="13067" width="11" bestFit="1" customWidth="1"/>
    <col min="13068" max="13068" width="7" bestFit="1" customWidth="1"/>
    <col min="13069" max="13069" width="8" bestFit="1" customWidth="1"/>
    <col min="13313" max="13313" width="10" bestFit="1" customWidth="1"/>
    <col min="13314" max="13314" width="43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19" max="13319" width="4.140625" customWidth="1"/>
    <col min="13320" max="13320" width="10" bestFit="1" customWidth="1"/>
    <col min="13321" max="13321" width="43" bestFit="1" customWidth="1"/>
    <col min="13322" max="13322" width="12" bestFit="1" customWidth="1"/>
    <col min="13323" max="13323" width="11" bestFit="1" customWidth="1"/>
    <col min="13324" max="13324" width="7" bestFit="1" customWidth="1"/>
    <col min="13325" max="13325" width="8" bestFit="1" customWidth="1"/>
    <col min="13569" max="13569" width="10" bestFit="1" customWidth="1"/>
    <col min="13570" max="13570" width="43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5" max="13575" width="4.140625" customWidth="1"/>
    <col min="13576" max="13576" width="10" bestFit="1" customWidth="1"/>
    <col min="13577" max="13577" width="43" bestFit="1" customWidth="1"/>
    <col min="13578" max="13578" width="12" bestFit="1" customWidth="1"/>
    <col min="13579" max="13579" width="11" bestFit="1" customWidth="1"/>
    <col min="13580" max="13580" width="7" bestFit="1" customWidth="1"/>
    <col min="13581" max="13581" width="8" bestFit="1" customWidth="1"/>
    <col min="13825" max="13825" width="10" bestFit="1" customWidth="1"/>
    <col min="13826" max="13826" width="43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1" max="13831" width="4.140625" customWidth="1"/>
    <col min="13832" max="13832" width="10" bestFit="1" customWidth="1"/>
    <col min="13833" max="13833" width="43" bestFit="1" customWidth="1"/>
    <col min="13834" max="13834" width="12" bestFit="1" customWidth="1"/>
    <col min="13835" max="13835" width="11" bestFit="1" customWidth="1"/>
    <col min="13836" max="13836" width="7" bestFit="1" customWidth="1"/>
    <col min="13837" max="13837" width="8" bestFit="1" customWidth="1"/>
    <col min="14081" max="14081" width="10" bestFit="1" customWidth="1"/>
    <col min="14082" max="14082" width="43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87" max="14087" width="4.140625" customWidth="1"/>
    <col min="14088" max="14088" width="10" bestFit="1" customWidth="1"/>
    <col min="14089" max="14089" width="43" bestFit="1" customWidth="1"/>
    <col min="14090" max="14090" width="12" bestFit="1" customWidth="1"/>
    <col min="14091" max="14091" width="11" bestFit="1" customWidth="1"/>
    <col min="14092" max="14092" width="7" bestFit="1" customWidth="1"/>
    <col min="14093" max="14093" width="8" bestFit="1" customWidth="1"/>
    <col min="14337" max="14337" width="10" bestFit="1" customWidth="1"/>
    <col min="14338" max="14338" width="43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3" max="14343" width="4.140625" customWidth="1"/>
    <col min="14344" max="14344" width="10" bestFit="1" customWidth="1"/>
    <col min="14345" max="14345" width="43" bestFit="1" customWidth="1"/>
    <col min="14346" max="14346" width="12" bestFit="1" customWidth="1"/>
    <col min="14347" max="14347" width="11" bestFit="1" customWidth="1"/>
    <col min="14348" max="14348" width="7" bestFit="1" customWidth="1"/>
    <col min="14349" max="14349" width="8" bestFit="1" customWidth="1"/>
    <col min="14593" max="14593" width="10" bestFit="1" customWidth="1"/>
    <col min="14594" max="14594" width="43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599" max="14599" width="4.140625" customWidth="1"/>
    <col min="14600" max="14600" width="10" bestFit="1" customWidth="1"/>
    <col min="14601" max="14601" width="43" bestFit="1" customWidth="1"/>
    <col min="14602" max="14602" width="12" bestFit="1" customWidth="1"/>
    <col min="14603" max="14603" width="11" bestFit="1" customWidth="1"/>
    <col min="14604" max="14604" width="7" bestFit="1" customWidth="1"/>
    <col min="14605" max="14605" width="8" bestFit="1" customWidth="1"/>
    <col min="14849" max="14849" width="10" bestFit="1" customWidth="1"/>
    <col min="14850" max="14850" width="43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5" max="14855" width="4.140625" customWidth="1"/>
    <col min="14856" max="14856" width="10" bestFit="1" customWidth="1"/>
    <col min="14857" max="14857" width="43" bestFit="1" customWidth="1"/>
    <col min="14858" max="14858" width="12" bestFit="1" customWidth="1"/>
    <col min="14859" max="14859" width="11" bestFit="1" customWidth="1"/>
    <col min="14860" max="14860" width="7" bestFit="1" customWidth="1"/>
    <col min="14861" max="14861" width="8" bestFit="1" customWidth="1"/>
    <col min="15105" max="15105" width="10" bestFit="1" customWidth="1"/>
    <col min="15106" max="15106" width="43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1" max="15111" width="4.140625" customWidth="1"/>
    <col min="15112" max="15112" width="10" bestFit="1" customWidth="1"/>
    <col min="15113" max="15113" width="43" bestFit="1" customWidth="1"/>
    <col min="15114" max="15114" width="12" bestFit="1" customWidth="1"/>
    <col min="15115" max="15115" width="11" bestFit="1" customWidth="1"/>
    <col min="15116" max="15116" width="7" bestFit="1" customWidth="1"/>
    <col min="15117" max="15117" width="8" bestFit="1" customWidth="1"/>
    <col min="15361" max="15361" width="10" bestFit="1" customWidth="1"/>
    <col min="15362" max="15362" width="43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67" max="15367" width="4.140625" customWidth="1"/>
    <col min="15368" max="15368" width="10" bestFit="1" customWidth="1"/>
    <col min="15369" max="15369" width="43" bestFit="1" customWidth="1"/>
    <col min="15370" max="15370" width="12" bestFit="1" customWidth="1"/>
    <col min="15371" max="15371" width="11" bestFit="1" customWidth="1"/>
    <col min="15372" max="15372" width="7" bestFit="1" customWidth="1"/>
    <col min="15373" max="15373" width="8" bestFit="1" customWidth="1"/>
    <col min="15617" max="15617" width="10" bestFit="1" customWidth="1"/>
    <col min="15618" max="15618" width="43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3" max="15623" width="4.140625" customWidth="1"/>
    <col min="15624" max="15624" width="10" bestFit="1" customWidth="1"/>
    <col min="15625" max="15625" width="43" bestFit="1" customWidth="1"/>
    <col min="15626" max="15626" width="12" bestFit="1" customWidth="1"/>
    <col min="15627" max="15627" width="11" bestFit="1" customWidth="1"/>
    <col min="15628" max="15628" width="7" bestFit="1" customWidth="1"/>
    <col min="15629" max="15629" width="8" bestFit="1" customWidth="1"/>
    <col min="15873" max="15873" width="10" bestFit="1" customWidth="1"/>
    <col min="15874" max="15874" width="43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79" max="15879" width="4.140625" customWidth="1"/>
    <col min="15880" max="15880" width="10" bestFit="1" customWidth="1"/>
    <col min="15881" max="15881" width="43" bestFit="1" customWidth="1"/>
    <col min="15882" max="15882" width="12" bestFit="1" customWidth="1"/>
    <col min="15883" max="15883" width="11" bestFit="1" customWidth="1"/>
    <col min="15884" max="15884" width="7" bestFit="1" customWidth="1"/>
    <col min="15885" max="15885" width="8" bestFit="1" customWidth="1"/>
    <col min="16129" max="16129" width="10" bestFit="1" customWidth="1"/>
    <col min="16130" max="16130" width="43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5" max="16135" width="4.140625" customWidth="1"/>
    <col min="16136" max="16136" width="10" bestFit="1" customWidth="1"/>
    <col min="16137" max="16137" width="43" bestFit="1" customWidth="1"/>
    <col min="16138" max="16138" width="12" bestFit="1" customWidth="1"/>
    <col min="16139" max="16139" width="11" bestFit="1" customWidth="1"/>
    <col min="16140" max="16140" width="7" bestFit="1" customWidth="1"/>
    <col min="16141" max="16141" width="8" bestFit="1" customWidth="1"/>
  </cols>
  <sheetData>
    <row r="1" spans="1:13" ht="15.75" x14ac:dyDescent="0.25">
      <c r="A1" s="13" t="s">
        <v>875</v>
      </c>
    </row>
    <row r="2" spans="1:13" x14ac:dyDescent="0.2">
      <c r="A2" s="78"/>
      <c r="B2" s="11" t="s">
        <v>458</v>
      </c>
      <c r="G2" s="111"/>
      <c r="I2" s="11" t="s">
        <v>459</v>
      </c>
    </row>
    <row r="3" spans="1:13" x14ac:dyDescent="0.2">
      <c r="A3" s="105" t="s">
        <v>329</v>
      </c>
      <c r="G3" s="111"/>
      <c r="H3" s="105" t="s">
        <v>329</v>
      </c>
    </row>
    <row r="4" spans="1:13" x14ac:dyDescent="0.2">
      <c r="A4" s="105" t="s">
        <v>321</v>
      </c>
      <c r="B4" s="105" t="s">
        <v>876</v>
      </c>
      <c r="C4" s="105" t="s">
        <v>618</v>
      </c>
      <c r="D4" s="105" t="s">
        <v>619</v>
      </c>
      <c r="E4" s="105" t="s">
        <v>322</v>
      </c>
      <c r="F4" s="105" t="s">
        <v>58</v>
      </c>
      <c r="G4" s="111"/>
      <c r="H4" s="105" t="s">
        <v>321</v>
      </c>
      <c r="I4" s="105" t="s">
        <v>876</v>
      </c>
      <c r="J4" s="105" t="s">
        <v>743</v>
      </c>
      <c r="K4" s="105" t="s">
        <v>744</v>
      </c>
      <c r="L4" s="105" t="s">
        <v>322</v>
      </c>
      <c r="M4" s="105" t="s">
        <v>58</v>
      </c>
    </row>
    <row r="5" spans="1:13" x14ac:dyDescent="0.2">
      <c r="A5" s="107">
        <v>1</v>
      </c>
      <c r="B5" t="s">
        <v>877</v>
      </c>
      <c r="C5" s="107">
        <v>-6</v>
      </c>
      <c r="D5" s="107">
        <v>65</v>
      </c>
      <c r="E5" s="108" t="s">
        <v>621</v>
      </c>
      <c r="F5" s="107">
        <v>10</v>
      </c>
      <c r="G5" s="111"/>
      <c r="H5" s="107">
        <v>1</v>
      </c>
      <c r="I5" t="s">
        <v>878</v>
      </c>
      <c r="J5" s="107">
        <v>-8</v>
      </c>
      <c r="K5" s="107">
        <v>63</v>
      </c>
      <c r="L5" s="108" t="s">
        <v>621</v>
      </c>
      <c r="M5" s="107">
        <v>10</v>
      </c>
    </row>
    <row r="6" spans="1:13" x14ac:dyDescent="0.2">
      <c r="A6" s="108" t="s">
        <v>879</v>
      </c>
      <c r="B6" t="s">
        <v>461</v>
      </c>
      <c r="C6" s="107">
        <v>-5</v>
      </c>
      <c r="D6" s="107">
        <v>66</v>
      </c>
      <c r="E6" s="107"/>
      <c r="F6" s="107"/>
      <c r="G6" s="111"/>
      <c r="H6" s="108" t="s">
        <v>879</v>
      </c>
      <c r="I6" t="s">
        <v>877</v>
      </c>
      <c r="J6" s="107">
        <v>-8</v>
      </c>
      <c r="K6" s="107">
        <v>63</v>
      </c>
      <c r="L6" s="107"/>
      <c r="M6" s="107"/>
    </row>
    <row r="7" spans="1:13" x14ac:dyDescent="0.2">
      <c r="A7" s="107">
        <v>2</v>
      </c>
      <c r="B7" t="s">
        <v>880</v>
      </c>
      <c r="C7" s="107">
        <v>-5</v>
      </c>
      <c r="D7" s="107">
        <v>66</v>
      </c>
      <c r="E7" s="108" t="s">
        <v>624</v>
      </c>
      <c r="F7" s="107">
        <v>9</v>
      </c>
      <c r="G7" s="111"/>
      <c r="H7" s="107">
        <v>2</v>
      </c>
      <c r="I7" t="s">
        <v>461</v>
      </c>
      <c r="J7" s="107">
        <v>-7</v>
      </c>
      <c r="K7" s="107">
        <v>64</v>
      </c>
      <c r="L7" s="108" t="s">
        <v>624</v>
      </c>
      <c r="M7" s="107">
        <v>9</v>
      </c>
    </row>
    <row r="8" spans="1:13" x14ac:dyDescent="0.2">
      <c r="A8" s="108" t="s">
        <v>324</v>
      </c>
      <c r="B8" t="s">
        <v>881</v>
      </c>
      <c r="C8" s="107">
        <v>-4</v>
      </c>
      <c r="D8" s="107">
        <v>67</v>
      </c>
      <c r="E8" s="108" t="s">
        <v>882</v>
      </c>
      <c r="F8" s="107">
        <v>7</v>
      </c>
      <c r="G8" s="111"/>
      <c r="H8" s="108" t="s">
        <v>879</v>
      </c>
      <c r="I8" t="s">
        <v>883</v>
      </c>
      <c r="J8" s="107">
        <v>-6</v>
      </c>
      <c r="K8" s="107">
        <v>65</v>
      </c>
      <c r="L8" s="107"/>
      <c r="M8" s="107"/>
    </row>
    <row r="9" spans="1:13" x14ac:dyDescent="0.2">
      <c r="A9" s="108" t="s">
        <v>879</v>
      </c>
      <c r="B9" t="s">
        <v>878</v>
      </c>
      <c r="C9" s="107">
        <v>-4</v>
      </c>
      <c r="D9" s="107">
        <v>67</v>
      </c>
      <c r="E9" s="107"/>
      <c r="F9" s="107"/>
      <c r="G9" s="111"/>
      <c r="H9" s="108" t="s">
        <v>879</v>
      </c>
      <c r="I9" t="s">
        <v>463</v>
      </c>
      <c r="J9" s="107">
        <v>-6</v>
      </c>
      <c r="K9" s="107">
        <v>65</v>
      </c>
      <c r="L9" s="107"/>
      <c r="M9" s="107"/>
    </row>
    <row r="10" spans="1:13" x14ac:dyDescent="0.2">
      <c r="A10" s="108" t="s">
        <v>324</v>
      </c>
      <c r="B10" t="s">
        <v>883</v>
      </c>
      <c r="C10" s="107">
        <v>-4</v>
      </c>
      <c r="D10" s="107">
        <v>67</v>
      </c>
      <c r="E10" s="108" t="s">
        <v>882</v>
      </c>
      <c r="F10" s="107">
        <v>7</v>
      </c>
      <c r="G10" s="111"/>
      <c r="H10" s="108" t="s">
        <v>879</v>
      </c>
      <c r="I10" t="s">
        <v>880</v>
      </c>
      <c r="J10" s="107">
        <v>-6</v>
      </c>
      <c r="K10" s="107">
        <v>65</v>
      </c>
      <c r="L10" s="107"/>
      <c r="M10" s="107"/>
    </row>
    <row r="11" spans="1:13" x14ac:dyDescent="0.2">
      <c r="A11" s="108" t="s">
        <v>324</v>
      </c>
      <c r="B11" t="s">
        <v>463</v>
      </c>
      <c r="C11" s="107">
        <v>-4</v>
      </c>
      <c r="D11" s="107">
        <v>67</v>
      </c>
      <c r="E11" s="108" t="s">
        <v>882</v>
      </c>
      <c r="F11" s="107">
        <v>7</v>
      </c>
      <c r="G11" s="111"/>
      <c r="H11" s="108" t="s">
        <v>879</v>
      </c>
      <c r="I11" t="s">
        <v>881</v>
      </c>
      <c r="J11" s="107">
        <v>-5</v>
      </c>
      <c r="K11" s="107">
        <v>66</v>
      </c>
      <c r="L11" s="107"/>
      <c r="M11" s="107"/>
    </row>
    <row r="12" spans="1:13" x14ac:dyDescent="0.2">
      <c r="A12" s="108" t="s">
        <v>879</v>
      </c>
      <c r="B12" t="s">
        <v>884</v>
      </c>
      <c r="C12" s="107">
        <v>-3</v>
      </c>
      <c r="D12" s="107">
        <v>68</v>
      </c>
      <c r="E12" s="107"/>
      <c r="F12" s="107"/>
      <c r="G12" s="111"/>
      <c r="H12" s="108" t="s">
        <v>324</v>
      </c>
      <c r="I12" t="s">
        <v>571</v>
      </c>
      <c r="J12" s="107">
        <v>-5</v>
      </c>
      <c r="K12" s="107">
        <v>66</v>
      </c>
      <c r="L12" s="108" t="s">
        <v>838</v>
      </c>
      <c r="M12" s="107">
        <v>7.5</v>
      </c>
    </row>
    <row r="13" spans="1:13" x14ac:dyDescent="0.2">
      <c r="A13" s="107">
        <v>6</v>
      </c>
      <c r="B13" t="s">
        <v>885</v>
      </c>
      <c r="C13" s="107">
        <v>-2</v>
      </c>
      <c r="D13" s="107">
        <v>69</v>
      </c>
      <c r="E13" s="107"/>
      <c r="F13" s="107">
        <v>5</v>
      </c>
      <c r="G13" s="111"/>
      <c r="H13" s="108" t="s">
        <v>324</v>
      </c>
      <c r="I13" t="s">
        <v>884</v>
      </c>
      <c r="J13" s="107">
        <v>-5</v>
      </c>
      <c r="K13" s="107">
        <v>66</v>
      </c>
      <c r="L13" s="108" t="s">
        <v>838</v>
      </c>
      <c r="M13" s="107">
        <v>7.5</v>
      </c>
    </row>
    <row r="14" spans="1:13" x14ac:dyDescent="0.2">
      <c r="A14" s="108" t="s">
        <v>879</v>
      </c>
      <c r="B14" t="s">
        <v>571</v>
      </c>
      <c r="C14" s="107">
        <v>-2</v>
      </c>
      <c r="D14" s="107">
        <v>69</v>
      </c>
      <c r="E14" s="107"/>
      <c r="F14" s="107"/>
      <c r="G14" s="111"/>
      <c r="H14" s="108" t="s">
        <v>485</v>
      </c>
      <c r="I14" t="s">
        <v>886</v>
      </c>
      <c r="J14" s="107">
        <v>-4</v>
      </c>
      <c r="K14" s="107">
        <v>67</v>
      </c>
      <c r="L14" s="107"/>
      <c r="M14" s="107">
        <v>5.5</v>
      </c>
    </row>
    <row r="15" spans="1:13" x14ac:dyDescent="0.2">
      <c r="A15" s="108" t="s">
        <v>879</v>
      </c>
      <c r="B15" t="s">
        <v>886</v>
      </c>
      <c r="C15" s="107">
        <v>-2</v>
      </c>
      <c r="D15" s="107">
        <v>69</v>
      </c>
      <c r="E15" s="107"/>
      <c r="F15" s="107"/>
      <c r="G15" s="111"/>
      <c r="H15" s="108" t="s">
        <v>485</v>
      </c>
      <c r="I15" t="s">
        <v>887</v>
      </c>
      <c r="J15" s="107">
        <v>-4</v>
      </c>
      <c r="K15" s="107">
        <v>67</v>
      </c>
      <c r="L15" s="107"/>
      <c r="M15" s="107">
        <v>5.5</v>
      </c>
    </row>
    <row r="16" spans="1:13" x14ac:dyDescent="0.2">
      <c r="A16" s="108" t="s">
        <v>879</v>
      </c>
      <c r="B16" t="s">
        <v>887</v>
      </c>
      <c r="C16" s="107">
        <v>-2</v>
      </c>
      <c r="D16" s="107">
        <v>69</v>
      </c>
      <c r="E16" s="107"/>
      <c r="F16" s="107"/>
      <c r="G16" s="111"/>
      <c r="H16" s="108" t="s">
        <v>879</v>
      </c>
      <c r="I16" t="s">
        <v>888</v>
      </c>
      <c r="J16" s="107">
        <v>-3</v>
      </c>
      <c r="K16" s="107">
        <v>68</v>
      </c>
      <c r="L16" s="107"/>
      <c r="M16" s="107"/>
    </row>
    <row r="17" spans="1:13" x14ac:dyDescent="0.2">
      <c r="A17" s="108" t="s">
        <v>323</v>
      </c>
      <c r="B17" t="s">
        <v>335</v>
      </c>
      <c r="C17" s="107">
        <v>-1</v>
      </c>
      <c r="D17" s="107">
        <v>70</v>
      </c>
      <c r="E17" s="107"/>
      <c r="F17" s="107">
        <v>3.5</v>
      </c>
      <c r="G17" s="111"/>
      <c r="H17" s="107">
        <v>7</v>
      </c>
      <c r="I17" t="s">
        <v>889</v>
      </c>
      <c r="J17" s="107">
        <v>-3</v>
      </c>
      <c r="K17" s="107">
        <v>68</v>
      </c>
      <c r="L17" s="107"/>
      <c r="M17" s="107">
        <v>4</v>
      </c>
    </row>
    <row r="18" spans="1:13" x14ac:dyDescent="0.2">
      <c r="A18" s="108" t="s">
        <v>323</v>
      </c>
      <c r="B18" t="s">
        <v>888</v>
      </c>
      <c r="C18" s="107">
        <v>-1</v>
      </c>
      <c r="D18" s="107">
        <v>70</v>
      </c>
      <c r="E18" s="107"/>
      <c r="F18" s="107">
        <v>3.5</v>
      </c>
      <c r="G18" s="111"/>
      <c r="H18" s="108" t="s">
        <v>879</v>
      </c>
      <c r="I18" t="s">
        <v>335</v>
      </c>
      <c r="J18" s="107">
        <v>-2</v>
      </c>
      <c r="K18" s="107">
        <v>69</v>
      </c>
      <c r="L18" s="107"/>
      <c r="M18" s="107"/>
    </row>
    <row r="19" spans="1:13" x14ac:dyDescent="0.2">
      <c r="A19" s="108" t="s">
        <v>879</v>
      </c>
      <c r="B19" t="s">
        <v>889</v>
      </c>
      <c r="C19" s="108" t="s">
        <v>327</v>
      </c>
      <c r="D19" s="107">
        <v>71</v>
      </c>
      <c r="E19" s="107"/>
      <c r="F19" s="107"/>
      <c r="G19" s="111"/>
      <c r="H19" s="108" t="s">
        <v>879</v>
      </c>
      <c r="I19" t="s">
        <v>885</v>
      </c>
      <c r="J19" s="107">
        <v>-2</v>
      </c>
      <c r="K19" s="107">
        <v>69</v>
      </c>
      <c r="L19" s="107"/>
      <c r="M19" s="107"/>
    </row>
    <row r="20" spans="1:13" x14ac:dyDescent="0.2">
      <c r="A20" s="107">
        <v>9</v>
      </c>
      <c r="B20" t="s">
        <v>336</v>
      </c>
      <c r="C20" s="107">
        <v>3</v>
      </c>
      <c r="D20" s="107">
        <v>74</v>
      </c>
      <c r="E20" s="107"/>
      <c r="F20" s="107">
        <v>2</v>
      </c>
      <c r="G20" s="111"/>
      <c r="H20" s="107">
        <v>8</v>
      </c>
      <c r="I20" t="s">
        <v>890</v>
      </c>
      <c r="J20" s="107">
        <v>-1</v>
      </c>
      <c r="K20" s="107">
        <v>70</v>
      </c>
      <c r="L20" s="107"/>
      <c r="M20" s="107">
        <v>3</v>
      </c>
    </row>
    <row r="21" spans="1:13" x14ac:dyDescent="0.2">
      <c r="A21" s="108" t="s">
        <v>879</v>
      </c>
      <c r="B21" t="s">
        <v>890</v>
      </c>
      <c r="C21" s="107">
        <v>4</v>
      </c>
      <c r="D21" s="107">
        <v>75</v>
      </c>
      <c r="E21" s="107"/>
      <c r="F21" s="107"/>
      <c r="G21" s="111"/>
      <c r="H21" s="108" t="s">
        <v>879</v>
      </c>
      <c r="I21" t="s">
        <v>336</v>
      </c>
      <c r="J21" s="108" t="s">
        <v>327</v>
      </c>
      <c r="K21" s="107">
        <v>71</v>
      </c>
      <c r="L21" s="107"/>
      <c r="M21" s="107"/>
    </row>
    <row r="22" spans="1:13" x14ac:dyDescent="0.2">
      <c r="A22" s="107"/>
      <c r="C22" s="108"/>
      <c r="D22" s="108"/>
      <c r="E22" s="107"/>
      <c r="F22" s="107"/>
      <c r="G22" s="111"/>
      <c r="H22" s="107"/>
      <c r="J22" s="108"/>
      <c r="K22" s="108"/>
      <c r="L22" s="107"/>
      <c r="M22" s="107"/>
    </row>
    <row r="23" spans="1:13" x14ac:dyDescent="0.2">
      <c r="G23" s="111"/>
    </row>
    <row r="24" spans="1:13" x14ac:dyDescent="0.2">
      <c r="A24" s="105" t="s">
        <v>339</v>
      </c>
      <c r="G24" s="111"/>
      <c r="H24" s="105" t="s">
        <v>339</v>
      </c>
    </row>
    <row r="25" spans="1:13" x14ac:dyDescent="0.2">
      <c r="A25" s="105" t="s">
        <v>321</v>
      </c>
      <c r="B25" s="105" t="s">
        <v>876</v>
      </c>
      <c r="C25" s="105" t="s">
        <v>618</v>
      </c>
      <c r="D25" s="105" t="s">
        <v>619</v>
      </c>
      <c r="E25" s="105" t="s">
        <v>322</v>
      </c>
      <c r="F25" s="105" t="s">
        <v>58</v>
      </c>
      <c r="G25" s="111"/>
      <c r="H25" s="105" t="s">
        <v>321</v>
      </c>
      <c r="I25" s="105" t="s">
        <v>876</v>
      </c>
      <c r="J25" s="105" t="s">
        <v>743</v>
      </c>
      <c r="K25" s="105" t="s">
        <v>744</v>
      </c>
      <c r="L25" s="105" t="s">
        <v>322</v>
      </c>
      <c r="M25" s="105" t="s">
        <v>58</v>
      </c>
    </row>
    <row r="26" spans="1:13" x14ac:dyDescent="0.2">
      <c r="A26" s="107">
        <v>1</v>
      </c>
      <c r="B26" t="s">
        <v>580</v>
      </c>
      <c r="C26" s="107">
        <v>-4</v>
      </c>
      <c r="D26" s="107">
        <v>67</v>
      </c>
      <c r="E26" s="108" t="s">
        <v>621</v>
      </c>
      <c r="F26" s="107">
        <v>10</v>
      </c>
      <c r="G26" s="111"/>
      <c r="H26" s="108" t="s">
        <v>879</v>
      </c>
      <c r="I26" t="s">
        <v>580</v>
      </c>
      <c r="J26" s="107">
        <v>-9</v>
      </c>
      <c r="K26" s="107">
        <v>62</v>
      </c>
      <c r="L26" s="107"/>
      <c r="M26" s="107"/>
    </row>
    <row r="27" spans="1:13" x14ac:dyDescent="0.2">
      <c r="A27" s="107">
        <v>2</v>
      </c>
      <c r="B27" t="s">
        <v>578</v>
      </c>
      <c r="C27" s="107">
        <v>-2</v>
      </c>
      <c r="D27" s="107">
        <v>69</v>
      </c>
      <c r="E27" s="108" t="s">
        <v>624</v>
      </c>
      <c r="F27" s="107">
        <v>9</v>
      </c>
      <c r="G27" s="111"/>
      <c r="H27" s="107">
        <v>1</v>
      </c>
      <c r="I27" t="s">
        <v>891</v>
      </c>
      <c r="J27" s="107">
        <v>-7</v>
      </c>
      <c r="K27" s="107">
        <v>64</v>
      </c>
      <c r="L27" s="108" t="s">
        <v>621</v>
      </c>
      <c r="M27" s="107">
        <v>10</v>
      </c>
    </row>
    <row r="28" spans="1:13" x14ac:dyDescent="0.2">
      <c r="A28" s="108" t="s">
        <v>879</v>
      </c>
      <c r="B28" t="s">
        <v>891</v>
      </c>
      <c r="C28" s="107">
        <v>-2</v>
      </c>
      <c r="D28" s="107">
        <v>69</v>
      </c>
      <c r="E28" s="107"/>
      <c r="F28" s="107"/>
      <c r="G28" s="111"/>
      <c r="H28" s="108" t="s">
        <v>879</v>
      </c>
      <c r="I28" t="s">
        <v>578</v>
      </c>
      <c r="J28" s="107">
        <v>-6</v>
      </c>
      <c r="K28" s="107">
        <v>65</v>
      </c>
      <c r="L28" s="107"/>
      <c r="M28" s="107"/>
    </row>
    <row r="29" spans="1:13" x14ac:dyDescent="0.2">
      <c r="A29" s="107">
        <v>3</v>
      </c>
      <c r="B29" t="s">
        <v>892</v>
      </c>
      <c r="C29" s="107">
        <v>-1</v>
      </c>
      <c r="D29" s="107">
        <v>70</v>
      </c>
      <c r="E29" s="108" t="s">
        <v>819</v>
      </c>
      <c r="F29" s="107">
        <v>8</v>
      </c>
      <c r="G29" s="111"/>
      <c r="H29" s="107">
        <v>2</v>
      </c>
      <c r="I29" t="s">
        <v>532</v>
      </c>
      <c r="J29" s="107">
        <v>-5</v>
      </c>
      <c r="K29" s="107">
        <v>66</v>
      </c>
      <c r="L29" s="108" t="s">
        <v>624</v>
      </c>
      <c r="M29" s="107">
        <v>9</v>
      </c>
    </row>
    <row r="30" spans="1:13" x14ac:dyDescent="0.2">
      <c r="A30" s="108" t="s">
        <v>879</v>
      </c>
      <c r="B30" t="s">
        <v>532</v>
      </c>
      <c r="C30" s="108" t="s">
        <v>327</v>
      </c>
      <c r="D30" s="107">
        <v>71</v>
      </c>
      <c r="E30" s="107"/>
      <c r="F30" s="107"/>
      <c r="G30" s="111"/>
      <c r="H30" s="108" t="s">
        <v>324</v>
      </c>
      <c r="I30" t="s">
        <v>504</v>
      </c>
      <c r="J30" s="107">
        <v>-4</v>
      </c>
      <c r="K30" s="107">
        <v>67</v>
      </c>
      <c r="L30" s="108" t="s">
        <v>882</v>
      </c>
      <c r="M30" s="107">
        <v>7</v>
      </c>
    </row>
    <row r="31" spans="1:13" x14ac:dyDescent="0.2">
      <c r="A31" s="108" t="s">
        <v>879</v>
      </c>
      <c r="B31" t="s">
        <v>504</v>
      </c>
      <c r="C31" s="107">
        <v>1</v>
      </c>
      <c r="D31" s="107">
        <v>72</v>
      </c>
      <c r="E31" s="107"/>
      <c r="F31" s="107"/>
      <c r="G31" s="111"/>
      <c r="H31" s="108" t="s">
        <v>324</v>
      </c>
      <c r="I31" t="s">
        <v>507</v>
      </c>
      <c r="J31" s="107">
        <v>-4</v>
      </c>
      <c r="K31" s="107">
        <v>67</v>
      </c>
      <c r="L31" s="108" t="s">
        <v>882</v>
      </c>
      <c r="M31" s="107">
        <v>7</v>
      </c>
    </row>
    <row r="32" spans="1:13" x14ac:dyDescent="0.2">
      <c r="A32" s="108" t="s">
        <v>879</v>
      </c>
      <c r="B32" t="s">
        <v>583</v>
      </c>
      <c r="C32" s="107">
        <v>1</v>
      </c>
      <c r="D32" s="107">
        <v>72</v>
      </c>
      <c r="E32" s="107"/>
      <c r="F32" s="107"/>
      <c r="G32" s="111"/>
      <c r="H32" s="108" t="s">
        <v>324</v>
      </c>
      <c r="I32" t="s">
        <v>583</v>
      </c>
      <c r="J32" s="107">
        <v>-4</v>
      </c>
      <c r="K32" s="107">
        <v>67</v>
      </c>
      <c r="L32" s="108" t="s">
        <v>882</v>
      </c>
      <c r="M32" s="107">
        <v>7</v>
      </c>
    </row>
    <row r="33" spans="1:13" x14ac:dyDescent="0.2">
      <c r="A33" s="108" t="s">
        <v>879</v>
      </c>
      <c r="B33" t="s">
        <v>507</v>
      </c>
      <c r="C33" s="107">
        <v>2</v>
      </c>
      <c r="D33" s="107">
        <v>73</v>
      </c>
      <c r="E33" s="107"/>
      <c r="F33" s="107"/>
      <c r="G33" s="111"/>
      <c r="H33" s="108" t="s">
        <v>879</v>
      </c>
      <c r="I33" t="s">
        <v>892</v>
      </c>
      <c r="J33" s="107">
        <v>-4</v>
      </c>
      <c r="K33" s="107">
        <v>67</v>
      </c>
      <c r="L33" s="107"/>
      <c r="M33" s="107"/>
    </row>
    <row r="34" spans="1:13" x14ac:dyDescent="0.2">
      <c r="A34" s="108" t="s">
        <v>326</v>
      </c>
      <c r="B34" t="s">
        <v>893</v>
      </c>
      <c r="C34" s="107">
        <v>2</v>
      </c>
      <c r="D34" s="107">
        <v>73</v>
      </c>
      <c r="E34" s="107"/>
      <c r="F34" s="107">
        <v>6</v>
      </c>
      <c r="G34" s="111"/>
      <c r="H34" s="108" t="s">
        <v>879</v>
      </c>
      <c r="I34" t="s">
        <v>893</v>
      </c>
      <c r="J34" s="107">
        <v>-3</v>
      </c>
      <c r="K34" s="107">
        <v>68</v>
      </c>
      <c r="L34" s="107"/>
      <c r="M34" s="107"/>
    </row>
    <row r="35" spans="1:13" x14ac:dyDescent="0.2">
      <c r="A35" s="108" t="s">
        <v>326</v>
      </c>
      <c r="B35" t="s">
        <v>894</v>
      </c>
      <c r="C35" s="107">
        <v>2</v>
      </c>
      <c r="D35" s="107">
        <v>73</v>
      </c>
      <c r="E35" s="107"/>
      <c r="F35" s="107">
        <v>6</v>
      </c>
      <c r="G35" s="111"/>
      <c r="H35" s="108" t="s">
        <v>879</v>
      </c>
      <c r="I35" t="s">
        <v>894</v>
      </c>
      <c r="J35" s="107">
        <v>-3</v>
      </c>
      <c r="K35" s="107">
        <v>68</v>
      </c>
      <c r="L35" s="107"/>
      <c r="M35" s="107"/>
    </row>
    <row r="36" spans="1:13" x14ac:dyDescent="0.2">
      <c r="A36" s="108" t="s">
        <v>326</v>
      </c>
      <c r="B36" t="s">
        <v>506</v>
      </c>
      <c r="C36" s="107">
        <v>2</v>
      </c>
      <c r="D36" s="107">
        <v>73</v>
      </c>
      <c r="E36" s="107"/>
      <c r="F36" s="107">
        <v>6</v>
      </c>
      <c r="G36" s="111"/>
      <c r="H36" s="108" t="s">
        <v>685</v>
      </c>
      <c r="I36" t="s">
        <v>895</v>
      </c>
      <c r="J36" s="107">
        <v>-2</v>
      </c>
      <c r="K36" s="107">
        <v>69</v>
      </c>
      <c r="L36" s="107"/>
      <c r="M36" s="107">
        <v>3.5</v>
      </c>
    </row>
    <row r="37" spans="1:13" x14ac:dyDescent="0.2">
      <c r="A37" s="108" t="s">
        <v>879</v>
      </c>
      <c r="B37" t="s">
        <v>896</v>
      </c>
      <c r="C37" s="107">
        <v>3</v>
      </c>
      <c r="D37" s="107">
        <v>74</v>
      </c>
      <c r="E37" s="107"/>
      <c r="F37" s="107"/>
      <c r="G37" s="111"/>
      <c r="H37" s="108" t="s">
        <v>685</v>
      </c>
      <c r="I37" t="s">
        <v>896</v>
      </c>
      <c r="J37" s="107">
        <v>-2</v>
      </c>
      <c r="K37" s="107">
        <v>69</v>
      </c>
      <c r="L37" s="107"/>
      <c r="M37" s="107">
        <v>3.5</v>
      </c>
    </row>
    <row r="38" spans="1:13" x14ac:dyDescent="0.2">
      <c r="A38" s="108" t="s">
        <v>879</v>
      </c>
      <c r="B38" t="s">
        <v>534</v>
      </c>
      <c r="C38" s="107">
        <v>3</v>
      </c>
      <c r="D38" s="107">
        <v>74</v>
      </c>
      <c r="E38" s="107"/>
      <c r="F38" s="107"/>
      <c r="G38" s="111"/>
      <c r="H38" s="108" t="s">
        <v>685</v>
      </c>
      <c r="I38" t="s">
        <v>535</v>
      </c>
      <c r="J38" s="107">
        <v>-2</v>
      </c>
      <c r="K38" s="107">
        <v>69</v>
      </c>
      <c r="L38" s="107"/>
      <c r="M38" s="107">
        <v>3.5</v>
      </c>
    </row>
    <row r="39" spans="1:13" x14ac:dyDescent="0.2">
      <c r="A39" s="107">
        <v>7</v>
      </c>
      <c r="B39" t="s">
        <v>566</v>
      </c>
      <c r="C39" s="107">
        <v>3</v>
      </c>
      <c r="D39" s="107">
        <v>74</v>
      </c>
      <c r="E39" s="107"/>
      <c r="F39" s="107">
        <v>4</v>
      </c>
      <c r="G39" s="111"/>
      <c r="H39" s="108" t="s">
        <v>879</v>
      </c>
      <c r="I39" t="s">
        <v>506</v>
      </c>
      <c r="J39" s="107">
        <v>-2</v>
      </c>
      <c r="K39" s="107">
        <v>69</v>
      </c>
      <c r="L39" s="107"/>
      <c r="M39" s="107"/>
    </row>
    <row r="40" spans="1:13" x14ac:dyDescent="0.2">
      <c r="A40" s="108" t="s">
        <v>879</v>
      </c>
      <c r="B40" t="s">
        <v>895</v>
      </c>
      <c r="C40" s="107">
        <v>4</v>
      </c>
      <c r="D40" s="107">
        <v>75</v>
      </c>
      <c r="E40" s="107"/>
      <c r="F40" s="107"/>
      <c r="G40" s="111"/>
      <c r="H40" s="108" t="s">
        <v>685</v>
      </c>
      <c r="I40" t="s">
        <v>534</v>
      </c>
      <c r="J40" s="107">
        <v>-2</v>
      </c>
      <c r="K40" s="107">
        <v>69</v>
      </c>
      <c r="L40" s="107"/>
      <c r="M40" s="107">
        <v>3.5</v>
      </c>
    </row>
    <row r="41" spans="1:13" x14ac:dyDescent="0.2">
      <c r="A41" s="108" t="s">
        <v>879</v>
      </c>
      <c r="B41" t="s">
        <v>535</v>
      </c>
      <c r="C41" s="107">
        <v>4</v>
      </c>
      <c r="D41" s="107">
        <v>75</v>
      </c>
      <c r="E41" s="107"/>
      <c r="F41" s="107"/>
      <c r="G41" s="111"/>
      <c r="H41" s="108" t="s">
        <v>879</v>
      </c>
      <c r="I41" t="s">
        <v>579</v>
      </c>
      <c r="J41" s="107">
        <v>-1</v>
      </c>
      <c r="K41" s="107">
        <v>70</v>
      </c>
      <c r="L41" s="107"/>
      <c r="M41" s="107"/>
    </row>
    <row r="42" spans="1:13" x14ac:dyDescent="0.2">
      <c r="A42" s="107">
        <v>8</v>
      </c>
      <c r="B42" t="s">
        <v>579</v>
      </c>
      <c r="C42" s="107">
        <v>5</v>
      </c>
      <c r="D42" s="107">
        <v>76</v>
      </c>
      <c r="E42" s="107"/>
      <c r="F42" s="107">
        <v>3</v>
      </c>
      <c r="G42" s="111"/>
      <c r="H42" s="108" t="s">
        <v>879</v>
      </c>
      <c r="I42" t="s">
        <v>566</v>
      </c>
      <c r="J42" s="107">
        <v>-1</v>
      </c>
      <c r="K42" s="107">
        <v>70</v>
      </c>
      <c r="L42" s="107"/>
      <c r="M42" s="107"/>
    </row>
    <row r="43" spans="1:13" x14ac:dyDescent="0.2">
      <c r="A43" s="107">
        <v>9</v>
      </c>
      <c r="B43" t="s">
        <v>897</v>
      </c>
      <c r="C43" s="107">
        <v>8</v>
      </c>
      <c r="D43" s="107">
        <v>79</v>
      </c>
      <c r="E43" s="107"/>
      <c r="F43" s="107">
        <v>2</v>
      </c>
      <c r="G43" s="111"/>
      <c r="H43" s="108" t="s">
        <v>879</v>
      </c>
      <c r="I43" t="s">
        <v>897</v>
      </c>
      <c r="J43" s="107">
        <v>4</v>
      </c>
      <c r="K43" s="107">
        <v>75</v>
      </c>
      <c r="L43" s="107"/>
      <c r="M43" s="107"/>
    </row>
    <row r="44" spans="1:13" x14ac:dyDescent="0.2">
      <c r="A44" s="107">
        <v>10</v>
      </c>
      <c r="B44" t="s">
        <v>898</v>
      </c>
      <c r="C44" s="107">
        <v>10</v>
      </c>
      <c r="D44" s="107">
        <v>81</v>
      </c>
      <c r="E44" s="107"/>
      <c r="F44" s="107">
        <v>1</v>
      </c>
      <c r="G44" s="111"/>
      <c r="H44" s="108" t="s">
        <v>879</v>
      </c>
      <c r="I44" t="s">
        <v>898</v>
      </c>
      <c r="J44" s="107">
        <v>5</v>
      </c>
      <c r="K44" s="107">
        <v>76</v>
      </c>
      <c r="L44" s="107"/>
      <c r="M44" s="107"/>
    </row>
    <row r="45" spans="1:13" x14ac:dyDescent="0.2">
      <c r="G45" s="111"/>
    </row>
    <row r="46" spans="1:13" x14ac:dyDescent="0.2">
      <c r="A46" s="105" t="s">
        <v>343</v>
      </c>
      <c r="G46" s="111"/>
      <c r="H46" s="105" t="s">
        <v>343</v>
      </c>
    </row>
    <row r="47" spans="1:13" x14ac:dyDescent="0.2">
      <c r="A47" s="105" t="s">
        <v>321</v>
      </c>
      <c r="B47" s="105" t="s">
        <v>876</v>
      </c>
      <c r="C47" s="105" t="s">
        <v>618</v>
      </c>
      <c r="D47" s="105" t="s">
        <v>619</v>
      </c>
      <c r="E47" s="105" t="s">
        <v>322</v>
      </c>
      <c r="F47" s="105" t="s">
        <v>58</v>
      </c>
      <c r="G47" s="111"/>
      <c r="H47" s="105" t="s">
        <v>321</v>
      </c>
      <c r="I47" s="105" t="s">
        <v>876</v>
      </c>
      <c r="J47" s="105" t="s">
        <v>743</v>
      </c>
      <c r="K47" s="105" t="s">
        <v>744</v>
      </c>
      <c r="L47" s="105" t="s">
        <v>322</v>
      </c>
      <c r="M47" s="105" t="s">
        <v>58</v>
      </c>
    </row>
    <row r="48" spans="1:13" x14ac:dyDescent="0.2">
      <c r="A48" s="107">
        <v>1</v>
      </c>
      <c r="B48" t="s">
        <v>899</v>
      </c>
      <c r="C48" s="107">
        <v>1</v>
      </c>
      <c r="D48" s="107">
        <v>72</v>
      </c>
      <c r="E48" s="108" t="s">
        <v>621</v>
      </c>
      <c r="F48" s="107">
        <v>10</v>
      </c>
      <c r="G48" s="111"/>
      <c r="H48" s="107">
        <v>1</v>
      </c>
      <c r="I48" t="s">
        <v>900</v>
      </c>
      <c r="J48" s="107">
        <v>-6</v>
      </c>
      <c r="K48" s="107">
        <v>65</v>
      </c>
      <c r="L48" s="108" t="s">
        <v>621</v>
      </c>
      <c r="M48" s="107">
        <v>10</v>
      </c>
    </row>
    <row r="49" spans="1:13" x14ac:dyDescent="0.2">
      <c r="A49" s="108" t="s">
        <v>879</v>
      </c>
      <c r="B49" t="s">
        <v>900</v>
      </c>
      <c r="C49" s="107">
        <v>2</v>
      </c>
      <c r="D49" s="107">
        <v>73</v>
      </c>
      <c r="E49" s="107"/>
      <c r="F49" s="107"/>
      <c r="G49" s="111"/>
      <c r="H49" s="107">
        <v>2</v>
      </c>
      <c r="I49" t="s">
        <v>512</v>
      </c>
      <c r="J49" s="107">
        <v>-5</v>
      </c>
      <c r="K49" s="107">
        <v>66</v>
      </c>
      <c r="L49" s="108" t="s">
        <v>624</v>
      </c>
      <c r="M49" s="107">
        <v>9</v>
      </c>
    </row>
    <row r="50" spans="1:13" x14ac:dyDescent="0.2">
      <c r="A50" s="107">
        <v>2</v>
      </c>
      <c r="B50" t="s">
        <v>901</v>
      </c>
      <c r="C50" s="107">
        <v>2</v>
      </c>
      <c r="D50" s="107">
        <v>73</v>
      </c>
      <c r="E50" s="108" t="s">
        <v>624</v>
      </c>
      <c r="F50" s="107">
        <v>9</v>
      </c>
      <c r="G50" s="111"/>
      <c r="H50" s="108" t="s">
        <v>879</v>
      </c>
      <c r="I50" t="s">
        <v>901</v>
      </c>
      <c r="J50" s="107">
        <v>-5</v>
      </c>
      <c r="K50" s="107">
        <v>66</v>
      </c>
      <c r="L50" s="107"/>
      <c r="M50" s="107"/>
    </row>
    <row r="51" spans="1:13" x14ac:dyDescent="0.2">
      <c r="A51" s="108" t="s">
        <v>879</v>
      </c>
      <c r="B51" t="s">
        <v>512</v>
      </c>
      <c r="C51" s="107">
        <v>4</v>
      </c>
      <c r="D51" s="107">
        <v>75</v>
      </c>
      <c r="E51" s="107"/>
      <c r="F51" s="107"/>
      <c r="G51" s="111"/>
      <c r="H51" s="108" t="s">
        <v>879</v>
      </c>
      <c r="I51" t="s">
        <v>899</v>
      </c>
      <c r="J51" s="107">
        <v>-4</v>
      </c>
      <c r="K51" s="107">
        <v>67</v>
      </c>
      <c r="L51" s="107"/>
      <c r="M51" s="107"/>
    </row>
    <row r="52" spans="1:13" x14ac:dyDescent="0.2">
      <c r="A52" s="108" t="s">
        <v>324</v>
      </c>
      <c r="B52" t="s">
        <v>902</v>
      </c>
      <c r="C52" s="107">
        <v>5</v>
      </c>
      <c r="D52" s="107">
        <v>76</v>
      </c>
      <c r="E52" s="108" t="s">
        <v>838</v>
      </c>
      <c r="F52" s="107">
        <v>7.5</v>
      </c>
      <c r="G52" s="111"/>
      <c r="H52" s="108" t="s">
        <v>879</v>
      </c>
      <c r="I52" t="s">
        <v>902</v>
      </c>
      <c r="J52" s="107">
        <v>-3</v>
      </c>
      <c r="K52" s="107">
        <v>68</v>
      </c>
      <c r="L52" s="107"/>
      <c r="M52" s="107"/>
    </row>
    <row r="53" spans="1:13" x14ac:dyDescent="0.2">
      <c r="A53" s="108" t="s">
        <v>324</v>
      </c>
      <c r="B53" t="s">
        <v>903</v>
      </c>
      <c r="C53" s="107">
        <v>5</v>
      </c>
      <c r="D53" s="107">
        <v>76</v>
      </c>
      <c r="E53" s="108" t="s">
        <v>838</v>
      </c>
      <c r="F53" s="107">
        <v>7.5</v>
      </c>
      <c r="G53" s="111"/>
      <c r="H53" s="108" t="s">
        <v>879</v>
      </c>
      <c r="I53" t="s">
        <v>903</v>
      </c>
      <c r="J53" s="107">
        <v>-3</v>
      </c>
      <c r="K53" s="107">
        <v>68</v>
      </c>
      <c r="L53" s="107"/>
      <c r="M53" s="107"/>
    </row>
    <row r="54" spans="1:13" x14ac:dyDescent="0.2">
      <c r="A54" s="108" t="s">
        <v>879</v>
      </c>
      <c r="B54" t="s">
        <v>593</v>
      </c>
      <c r="C54" s="107">
        <v>6</v>
      </c>
      <c r="D54" s="107">
        <v>77</v>
      </c>
      <c r="E54" s="107"/>
      <c r="F54" s="107"/>
      <c r="G54" s="111"/>
      <c r="H54" s="108" t="s">
        <v>928</v>
      </c>
      <c r="I54" t="s">
        <v>593</v>
      </c>
      <c r="J54" s="107">
        <v>-2</v>
      </c>
      <c r="K54" s="107">
        <v>69</v>
      </c>
      <c r="L54" s="108" t="s">
        <v>819</v>
      </c>
      <c r="M54" s="107">
        <v>8</v>
      </c>
    </row>
    <row r="55" spans="1:13" x14ac:dyDescent="0.2">
      <c r="A55" s="108" t="s">
        <v>485</v>
      </c>
      <c r="B55" t="s">
        <v>904</v>
      </c>
      <c r="C55" s="107">
        <v>7</v>
      </c>
      <c r="D55" s="107">
        <v>78</v>
      </c>
      <c r="E55" s="107"/>
      <c r="F55" s="107">
        <v>5.5</v>
      </c>
      <c r="G55" s="111"/>
      <c r="H55" s="108" t="s">
        <v>326</v>
      </c>
      <c r="I55" t="s">
        <v>905</v>
      </c>
      <c r="J55" s="107">
        <v>-1</v>
      </c>
      <c r="K55" s="107">
        <v>70</v>
      </c>
      <c r="L55" s="108"/>
      <c r="M55" s="107">
        <v>6</v>
      </c>
    </row>
    <row r="56" spans="1:13" x14ac:dyDescent="0.2">
      <c r="A56" s="108" t="s">
        <v>485</v>
      </c>
      <c r="B56" t="s">
        <v>585</v>
      </c>
      <c r="C56" s="107">
        <v>7</v>
      </c>
      <c r="D56" s="107">
        <v>78</v>
      </c>
      <c r="E56" s="107"/>
      <c r="F56" s="107">
        <v>5.5</v>
      </c>
      <c r="G56" s="111"/>
      <c r="H56" s="108" t="s">
        <v>326</v>
      </c>
      <c r="I56" t="s">
        <v>906</v>
      </c>
      <c r="J56" s="107">
        <v>-1</v>
      </c>
      <c r="K56" s="107">
        <v>70</v>
      </c>
      <c r="L56" s="108"/>
      <c r="M56" s="107">
        <v>6</v>
      </c>
    </row>
    <row r="57" spans="1:13" x14ac:dyDescent="0.2">
      <c r="A57" s="108" t="s">
        <v>879</v>
      </c>
      <c r="B57" t="s">
        <v>905</v>
      </c>
      <c r="C57" s="107">
        <v>8</v>
      </c>
      <c r="D57" s="107">
        <v>79</v>
      </c>
      <c r="E57" s="107"/>
      <c r="F57" s="107"/>
      <c r="G57" s="111"/>
      <c r="H57" s="108" t="s">
        <v>326</v>
      </c>
      <c r="I57" t="s">
        <v>596</v>
      </c>
      <c r="J57" s="107">
        <v>-1</v>
      </c>
      <c r="K57" s="107">
        <v>70</v>
      </c>
      <c r="L57" s="108"/>
      <c r="M57" s="107">
        <v>6</v>
      </c>
    </row>
    <row r="58" spans="1:13" x14ac:dyDescent="0.2">
      <c r="A58" s="107">
        <v>7</v>
      </c>
      <c r="B58" t="s">
        <v>907</v>
      </c>
      <c r="C58" s="107">
        <v>8</v>
      </c>
      <c r="D58" s="107">
        <v>79</v>
      </c>
      <c r="E58" s="107"/>
      <c r="F58" s="107">
        <v>4</v>
      </c>
      <c r="G58" s="111"/>
      <c r="H58" s="108" t="s">
        <v>879</v>
      </c>
      <c r="I58" t="s">
        <v>907</v>
      </c>
      <c r="J58" s="108" t="s">
        <v>327</v>
      </c>
      <c r="K58" s="107">
        <v>71</v>
      </c>
      <c r="L58" s="107"/>
      <c r="M58" s="107"/>
    </row>
    <row r="59" spans="1:13" x14ac:dyDescent="0.2">
      <c r="A59" s="108" t="s">
        <v>879</v>
      </c>
      <c r="B59" t="s">
        <v>596</v>
      </c>
      <c r="C59" s="107">
        <v>9</v>
      </c>
      <c r="D59" s="107">
        <v>80</v>
      </c>
      <c r="E59" s="107"/>
      <c r="F59" s="107"/>
      <c r="G59" s="111"/>
      <c r="H59" s="108" t="s">
        <v>879</v>
      </c>
      <c r="I59" t="s">
        <v>585</v>
      </c>
      <c r="J59" s="108" t="s">
        <v>327</v>
      </c>
      <c r="K59" s="107">
        <v>71</v>
      </c>
      <c r="L59" s="107"/>
      <c r="M59" s="107"/>
    </row>
    <row r="60" spans="1:13" x14ac:dyDescent="0.2">
      <c r="A60" s="108" t="s">
        <v>879</v>
      </c>
      <c r="B60" t="s">
        <v>908</v>
      </c>
      <c r="C60" s="107">
        <v>9</v>
      </c>
      <c r="D60" s="107">
        <v>80</v>
      </c>
      <c r="E60" s="107"/>
      <c r="F60" s="107"/>
      <c r="G60" s="111"/>
      <c r="H60" s="107">
        <v>7</v>
      </c>
      <c r="I60" t="s">
        <v>908</v>
      </c>
      <c r="J60" s="107">
        <v>1</v>
      </c>
      <c r="K60" s="107">
        <v>72</v>
      </c>
      <c r="L60" s="107"/>
      <c r="M60" s="107">
        <v>4</v>
      </c>
    </row>
    <row r="61" spans="1:13" x14ac:dyDescent="0.2">
      <c r="A61" s="107">
        <v>8</v>
      </c>
      <c r="B61" t="s">
        <v>909</v>
      </c>
      <c r="C61" s="107">
        <v>10</v>
      </c>
      <c r="D61" s="107">
        <v>81</v>
      </c>
      <c r="E61" s="107"/>
      <c r="F61" s="107">
        <v>3</v>
      </c>
      <c r="G61" s="111"/>
      <c r="H61" s="108" t="s">
        <v>879</v>
      </c>
      <c r="I61" t="s">
        <v>904</v>
      </c>
      <c r="J61" s="107">
        <v>2</v>
      </c>
      <c r="K61" s="107">
        <v>73</v>
      </c>
      <c r="L61" s="107"/>
      <c r="M61" s="107"/>
    </row>
    <row r="62" spans="1:13" x14ac:dyDescent="0.2">
      <c r="A62" s="108" t="s">
        <v>879</v>
      </c>
      <c r="B62" t="s">
        <v>906</v>
      </c>
      <c r="C62" s="107">
        <v>11</v>
      </c>
      <c r="D62" s="107">
        <v>82</v>
      </c>
      <c r="E62" s="107"/>
      <c r="F62" s="107"/>
      <c r="G62" s="111"/>
      <c r="H62" s="107">
        <v>8</v>
      </c>
      <c r="I62" t="s">
        <v>594</v>
      </c>
      <c r="J62" s="107">
        <v>3</v>
      </c>
      <c r="K62" s="107">
        <v>74</v>
      </c>
      <c r="L62" s="107"/>
      <c r="M62" s="107">
        <v>3</v>
      </c>
    </row>
    <row r="63" spans="1:13" x14ac:dyDescent="0.2">
      <c r="A63" s="108" t="s">
        <v>879</v>
      </c>
      <c r="B63" t="s">
        <v>594</v>
      </c>
      <c r="C63" s="107">
        <v>11</v>
      </c>
      <c r="D63" s="107">
        <v>82</v>
      </c>
      <c r="E63" s="107"/>
      <c r="F63" s="107"/>
      <c r="G63" s="111"/>
      <c r="H63" s="108" t="s">
        <v>879</v>
      </c>
      <c r="I63" t="s">
        <v>909</v>
      </c>
      <c r="J63" s="107">
        <v>4</v>
      </c>
      <c r="K63" s="107">
        <v>75</v>
      </c>
      <c r="L63" s="107"/>
      <c r="M63" s="107"/>
    </row>
    <row r="64" spans="1:13" x14ac:dyDescent="0.2">
      <c r="A64" s="107">
        <v>9</v>
      </c>
      <c r="B64" t="s">
        <v>910</v>
      </c>
      <c r="C64" s="107">
        <v>12</v>
      </c>
      <c r="D64" s="107">
        <v>83</v>
      </c>
      <c r="E64" s="107"/>
      <c r="F64" s="107">
        <v>2</v>
      </c>
      <c r="G64" s="111"/>
      <c r="H64" s="108" t="s">
        <v>879</v>
      </c>
      <c r="I64" t="s">
        <v>910</v>
      </c>
      <c r="J64" s="107">
        <v>5</v>
      </c>
      <c r="K64" s="107">
        <v>76</v>
      </c>
      <c r="L64" s="107"/>
      <c r="M64" s="107"/>
    </row>
    <row r="65" spans="1:13" x14ac:dyDescent="0.2">
      <c r="A65" s="108"/>
      <c r="C65" s="108"/>
      <c r="D65" s="108"/>
      <c r="E65" s="107"/>
      <c r="F65" s="107"/>
      <c r="H65" s="108"/>
      <c r="J65" s="108"/>
      <c r="K65" s="108"/>
      <c r="L65" s="107"/>
      <c r="M65" s="107"/>
    </row>
    <row r="66" spans="1:13" x14ac:dyDescent="0.2">
      <c r="A66" s="112" t="s">
        <v>852</v>
      </c>
      <c r="C66" s="108"/>
      <c r="D66" s="105" t="s">
        <v>322</v>
      </c>
      <c r="E66" s="105" t="s">
        <v>780</v>
      </c>
      <c r="F66" s="107"/>
    </row>
    <row r="67" spans="1:13" x14ac:dyDescent="0.2">
      <c r="B67" s="78" t="s">
        <v>654</v>
      </c>
      <c r="D67" s="108" t="s">
        <v>633</v>
      </c>
      <c r="E67" s="78" t="s">
        <v>911</v>
      </c>
    </row>
    <row r="68" spans="1:13" x14ac:dyDescent="0.2">
      <c r="B68" s="78" t="s">
        <v>630</v>
      </c>
      <c r="D68" s="108" t="s">
        <v>633</v>
      </c>
      <c r="E68" s="78" t="s">
        <v>912</v>
      </c>
    </row>
    <row r="70" spans="1:13" x14ac:dyDescent="0.2">
      <c r="A70" s="11" t="s">
        <v>328</v>
      </c>
    </row>
    <row r="71" spans="1:13" x14ac:dyDescent="0.2">
      <c r="B71" s="105" t="s">
        <v>329</v>
      </c>
    </row>
    <row r="72" spans="1:13" x14ac:dyDescent="0.2">
      <c r="B72" s="105" t="s">
        <v>876</v>
      </c>
      <c r="C72" s="105" t="s">
        <v>328</v>
      </c>
      <c r="D72" s="105" t="s">
        <v>322</v>
      </c>
      <c r="E72" s="113" t="s">
        <v>780</v>
      </c>
    </row>
    <row r="73" spans="1:13" x14ac:dyDescent="0.2">
      <c r="B73" t="s">
        <v>461</v>
      </c>
      <c r="C73" s="107">
        <v>1</v>
      </c>
      <c r="D73" s="108" t="s">
        <v>913</v>
      </c>
      <c r="E73" s="109" t="s">
        <v>914</v>
      </c>
    </row>
    <row r="74" spans="1:13" x14ac:dyDescent="0.2">
      <c r="B74" t="s">
        <v>880</v>
      </c>
      <c r="C74" s="107">
        <v>1</v>
      </c>
      <c r="D74" s="108" t="s">
        <v>913</v>
      </c>
      <c r="E74" s="109" t="s">
        <v>915</v>
      </c>
    </row>
    <row r="75" spans="1:13" x14ac:dyDescent="0.2">
      <c r="B75" t="s">
        <v>883</v>
      </c>
      <c r="C75" s="107">
        <v>1</v>
      </c>
      <c r="D75" s="108" t="s">
        <v>913</v>
      </c>
      <c r="E75" s="109" t="s">
        <v>784</v>
      </c>
    </row>
    <row r="76" spans="1:13" x14ac:dyDescent="0.2">
      <c r="B76" t="s">
        <v>877</v>
      </c>
      <c r="C76" s="107">
        <v>1</v>
      </c>
      <c r="D76" s="108" t="s">
        <v>913</v>
      </c>
      <c r="E76" s="109" t="s">
        <v>916</v>
      </c>
    </row>
    <row r="77" spans="1:13" x14ac:dyDescent="0.2">
      <c r="B77" t="s">
        <v>887</v>
      </c>
      <c r="C77" s="107">
        <v>1</v>
      </c>
      <c r="D77" s="108" t="s">
        <v>913</v>
      </c>
      <c r="E77" s="109" t="s">
        <v>917</v>
      </c>
    </row>
    <row r="78" spans="1:13" x14ac:dyDescent="0.2">
      <c r="E78" s="14"/>
    </row>
    <row r="79" spans="1:13" x14ac:dyDescent="0.2">
      <c r="B79" s="105" t="s">
        <v>339</v>
      </c>
      <c r="E79" s="14"/>
    </row>
    <row r="80" spans="1:13" x14ac:dyDescent="0.2">
      <c r="B80" s="105" t="s">
        <v>876</v>
      </c>
      <c r="C80" s="105" t="s">
        <v>328</v>
      </c>
      <c r="D80" s="105" t="s">
        <v>322</v>
      </c>
      <c r="E80" s="113" t="s">
        <v>780</v>
      </c>
    </row>
    <row r="81" spans="2:5" x14ac:dyDescent="0.2">
      <c r="B81" t="s">
        <v>532</v>
      </c>
      <c r="C81" s="107">
        <v>2</v>
      </c>
      <c r="D81" s="108" t="s">
        <v>918</v>
      </c>
      <c r="E81" s="109" t="s">
        <v>919</v>
      </c>
    </row>
    <row r="82" spans="2:5" x14ac:dyDescent="0.2">
      <c r="B82" t="s">
        <v>893</v>
      </c>
      <c r="C82" s="107">
        <v>1</v>
      </c>
      <c r="D82" s="108" t="s">
        <v>920</v>
      </c>
      <c r="E82" s="109" t="s">
        <v>798</v>
      </c>
    </row>
    <row r="83" spans="2:5" x14ac:dyDescent="0.2">
      <c r="B83" t="s">
        <v>578</v>
      </c>
      <c r="C83" s="107">
        <v>1</v>
      </c>
      <c r="D83" s="108" t="s">
        <v>920</v>
      </c>
      <c r="E83" s="109" t="s">
        <v>921</v>
      </c>
    </row>
    <row r="84" spans="2:5" x14ac:dyDescent="0.2">
      <c r="B84" t="s">
        <v>566</v>
      </c>
      <c r="C84" s="107">
        <v>1</v>
      </c>
      <c r="D84" s="108" t="s">
        <v>920</v>
      </c>
      <c r="E84" s="109" t="s">
        <v>916</v>
      </c>
    </row>
    <row r="85" spans="2:5" x14ac:dyDescent="0.2">
      <c r="B85" t="s">
        <v>580</v>
      </c>
      <c r="C85" s="107">
        <v>1</v>
      </c>
      <c r="D85" s="108" t="s">
        <v>920</v>
      </c>
      <c r="E85" s="109" t="s">
        <v>802</v>
      </c>
    </row>
    <row r="86" spans="2:5" x14ac:dyDescent="0.2">
      <c r="B86" t="s">
        <v>583</v>
      </c>
      <c r="C86" s="107">
        <v>1</v>
      </c>
      <c r="D86" s="108" t="s">
        <v>920</v>
      </c>
      <c r="E86" s="109" t="s">
        <v>922</v>
      </c>
    </row>
    <row r="87" spans="2:5" x14ac:dyDescent="0.2">
      <c r="E87" s="14"/>
    </row>
    <row r="88" spans="2:5" x14ac:dyDescent="0.2">
      <c r="B88" s="105" t="s">
        <v>343</v>
      </c>
      <c r="E88" s="14"/>
    </row>
    <row r="89" spans="2:5" x14ac:dyDescent="0.2">
      <c r="B89" s="105" t="s">
        <v>876</v>
      </c>
      <c r="C89" s="105" t="s">
        <v>328</v>
      </c>
      <c r="D89" s="105" t="s">
        <v>322</v>
      </c>
      <c r="E89" s="113" t="s">
        <v>780</v>
      </c>
    </row>
    <row r="90" spans="2:5" x14ac:dyDescent="0.2">
      <c r="B90" t="s">
        <v>905</v>
      </c>
      <c r="C90" s="107">
        <v>2</v>
      </c>
      <c r="D90" s="108" t="s">
        <v>923</v>
      </c>
      <c r="E90" s="109" t="s">
        <v>924</v>
      </c>
    </row>
    <row r="91" spans="2:5" x14ac:dyDescent="0.2">
      <c r="B91" t="s">
        <v>593</v>
      </c>
      <c r="C91" s="107">
        <v>1</v>
      </c>
      <c r="D91" s="108" t="s">
        <v>925</v>
      </c>
      <c r="E91" s="109" t="s">
        <v>921</v>
      </c>
    </row>
    <row r="92" spans="2:5" x14ac:dyDescent="0.2">
      <c r="B92" t="s">
        <v>900</v>
      </c>
      <c r="C92" s="107">
        <v>1</v>
      </c>
      <c r="D92" s="108" t="s">
        <v>925</v>
      </c>
      <c r="E92" s="109" t="s">
        <v>926</v>
      </c>
    </row>
    <row r="93" spans="2:5" x14ac:dyDescent="0.2">
      <c r="B93" t="s">
        <v>901</v>
      </c>
      <c r="C93" s="107">
        <v>1</v>
      </c>
      <c r="D93" s="108" t="s">
        <v>925</v>
      </c>
      <c r="E93" s="109" t="s">
        <v>927</v>
      </c>
    </row>
    <row r="94" spans="2:5" x14ac:dyDescent="0.2">
      <c r="B94" t="s">
        <v>903</v>
      </c>
      <c r="C94" s="107">
        <v>1</v>
      </c>
      <c r="D94" s="108" t="s">
        <v>925</v>
      </c>
      <c r="E94" s="109" t="s">
        <v>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048E-9908-4AD6-88A6-C71638C743F8}">
  <dimension ref="A1:F55"/>
  <sheetViews>
    <sheetView workbookViewId="0">
      <selection activeCell="B19" sqref="B19"/>
    </sheetView>
  </sheetViews>
  <sheetFormatPr defaultRowHeight="12.75" x14ac:dyDescent="0.2"/>
  <cols>
    <col min="1" max="1" width="10" bestFit="1" customWidth="1"/>
    <col min="2" max="2" width="82" bestFit="1" customWidth="1"/>
    <col min="3" max="3" width="14" bestFit="1" customWidth="1"/>
    <col min="4" max="4" width="13" bestFit="1" customWidth="1"/>
    <col min="5" max="5" width="7" bestFit="1" customWidth="1"/>
    <col min="6" max="6" width="21" bestFit="1" customWidth="1"/>
    <col min="257" max="257" width="10" bestFit="1" customWidth="1"/>
    <col min="258" max="258" width="82" bestFit="1" customWidth="1"/>
    <col min="259" max="259" width="14" bestFit="1" customWidth="1"/>
    <col min="260" max="260" width="13" bestFit="1" customWidth="1"/>
    <col min="261" max="261" width="7" bestFit="1" customWidth="1"/>
    <col min="262" max="262" width="21" bestFit="1" customWidth="1"/>
    <col min="513" max="513" width="10" bestFit="1" customWidth="1"/>
    <col min="514" max="514" width="82" bestFit="1" customWidth="1"/>
    <col min="515" max="515" width="14" bestFit="1" customWidth="1"/>
    <col min="516" max="516" width="13" bestFit="1" customWidth="1"/>
    <col min="517" max="517" width="7" bestFit="1" customWidth="1"/>
    <col min="518" max="518" width="21" bestFit="1" customWidth="1"/>
    <col min="769" max="769" width="10" bestFit="1" customWidth="1"/>
    <col min="770" max="770" width="82" bestFit="1" customWidth="1"/>
    <col min="771" max="771" width="14" bestFit="1" customWidth="1"/>
    <col min="772" max="772" width="13" bestFit="1" customWidth="1"/>
    <col min="773" max="773" width="7" bestFit="1" customWidth="1"/>
    <col min="774" max="774" width="21" bestFit="1" customWidth="1"/>
    <col min="1025" max="1025" width="10" bestFit="1" customWidth="1"/>
    <col min="1026" max="1026" width="8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21" bestFit="1" customWidth="1"/>
    <col min="1281" max="1281" width="10" bestFit="1" customWidth="1"/>
    <col min="1282" max="1282" width="8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21" bestFit="1" customWidth="1"/>
    <col min="1537" max="1537" width="10" bestFit="1" customWidth="1"/>
    <col min="1538" max="1538" width="8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21" bestFit="1" customWidth="1"/>
    <col min="1793" max="1793" width="10" bestFit="1" customWidth="1"/>
    <col min="1794" max="1794" width="8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21" bestFit="1" customWidth="1"/>
    <col min="2049" max="2049" width="10" bestFit="1" customWidth="1"/>
    <col min="2050" max="2050" width="8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21" bestFit="1" customWidth="1"/>
    <col min="2305" max="2305" width="10" bestFit="1" customWidth="1"/>
    <col min="2306" max="2306" width="8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21" bestFit="1" customWidth="1"/>
    <col min="2561" max="2561" width="10" bestFit="1" customWidth="1"/>
    <col min="2562" max="2562" width="8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21" bestFit="1" customWidth="1"/>
    <col min="2817" max="2817" width="10" bestFit="1" customWidth="1"/>
    <col min="2818" max="2818" width="8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21" bestFit="1" customWidth="1"/>
    <col min="3073" max="3073" width="10" bestFit="1" customWidth="1"/>
    <col min="3074" max="3074" width="8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21" bestFit="1" customWidth="1"/>
    <col min="3329" max="3329" width="10" bestFit="1" customWidth="1"/>
    <col min="3330" max="3330" width="8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21" bestFit="1" customWidth="1"/>
    <col min="3585" max="3585" width="10" bestFit="1" customWidth="1"/>
    <col min="3586" max="3586" width="8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21" bestFit="1" customWidth="1"/>
    <col min="3841" max="3841" width="10" bestFit="1" customWidth="1"/>
    <col min="3842" max="3842" width="8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21" bestFit="1" customWidth="1"/>
    <col min="4097" max="4097" width="10" bestFit="1" customWidth="1"/>
    <col min="4098" max="4098" width="8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21" bestFit="1" customWidth="1"/>
    <col min="4353" max="4353" width="10" bestFit="1" customWidth="1"/>
    <col min="4354" max="4354" width="8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21" bestFit="1" customWidth="1"/>
    <col min="4609" max="4609" width="10" bestFit="1" customWidth="1"/>
    <col min="4610" max="4610" width="8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21" bestFit="1" customWidth="1"/>
    <col min="4865" max="4865" width="10" bestFit="1" customWidth="1"/>
    <col min="4866" max="4866" width="8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21" bestFit="1" customWidth="1"/>
    <col min="5121" max="5121" width="10" bestFit="1" customWidth="1"/>
    <col min="5122" max="5122" width="8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21" bestFit="1" customWidth="1"/>
    <col min="5377" max="5377" width="10" bestFit="1" customWidth="1"/>
    <col min="5378" max="5378" width="8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21" bestFit="1" customWidth="1"/>
    <col min="5633" max="5633" width="10" bestFit="1" customWidth="1"/>
    <col min="5634" max="5634" width="8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21" bestFit="1" customWidth="1"/>
    <col min="5889" max="5889" width="10" bestFit="1" customWidth="1"/>
    <col min="5890" max="5890" width="8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21" bestFit="1" customWidth="1"/>
    <col min="6145" max="6145" width="10" bestFit="1" customWidth="1"/>
    <col min="6146" max="6146" width="8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21" bestFit="1" customWidth="1"/>
    <col min="6401" max="6401" width="10" bestFit="1" customWidth="1"/>
    <col min="6402" max="6402" width="8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21" bestFit="1" customWidth="1"/>
    <col min="6657" max="6657" width="10" bestFit="1" customWidth="1"/>
    <col min="6658" max="6658" width="8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21" bestFit="1" customWidth="1"/>
    <col min="6913" max="6913" width="10" bestFit="1" customWidth="1"/>
    <col min="6914" max="6914" width="8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21" bestFit="1" customWidth="1"/>
    <col min="7169" max="7169" width="10" bestFit="1" customWidth="1"/>
    <col min="7170" max="7170" width="8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21" bestFit="1" customWidth="1"/>
    <col min="7425" max="7425" width="10" bestFit="1" customWidth="1"/>
    <col min="7426" max="7426" width="8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21" bestFit="1" customWidth="1"/>
    <col min="7681" max="7681" width="10" bestFit="1" customWidth="1"/>
    <col min="7682" max="7682" width="8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21" bestFit="1" customWidth="1"/>
    <col min="7937" max="7937" width="10" bestFit="1" customWidth="1"/>
    <col min="7938" max="7938" width="8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21" bestFit="1" customWidth="1"/>
    <col min="8193" max="8193" width="10" bestFit="1" customWidth="1"/>
    <col min="8194" max="8194" width="8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21" bestFit="1" customWidth="1"/>
    <col min="8449" max="8449" width="10" bestFit="1" customWidth="1"/>
    <col min="8450" max="8450" width="8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21" bestFit="1" customWidth="1"/>
    <col min="8705" max="8705" width="10" bestFit="1" customWidth="1"/>
    <col min="8706" max="8706" width="8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21" bestFit="1" customWidth="1"/>
    <col min="8961" max="8961" width="10" bestFit="1" customWidth="1"/>
    <col min="8962" max="8962" width="8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21" bestFit="1" customWidth="1"/>
    <col min="9217" max="9217" width="10" bestFit="1" customWidth="1"/>
    <col min="9218" max="9218" width="8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21" bestFit="1" customWidth="1"/>
    <col min="9473" max="9473" width="10" bestFit="1" customWidth="1"/>
    <col min="9474" max="9474" width="8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21" bestFit="1" customWidth="1"/>
    <col min="9729" max="9729" width="10" bestFit="1" customWidth="1"/>
    <col min="9730" max="9730" width="8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21" bestFit="1" customWidth="1"/>
    <col min="9985" max="9985" width="10" bestFit="1" customWidth="1"/>
    <col min="9986" max="9986" width="8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21" bestFit="1" customWidth="1"/>
    <col min="10241" max="10241" width="10" bestFit="1" customWidth="1"/>
    <col min="10242" max="10242" width="8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21" bestFit="1" customWidth="1"/>
    <col min="10497" max="10497" width="10" bestFit="1" customWidth="1"/>
    <col min="10498" max="10498" width="8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21" bestFit="1" customWidth="1"/>
    <col min="10753" max="10753" width="10" bestFit="1" customWidth="1"/>
    <col min="10754" max="10754" width="8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21" bestFit="1" customWidth="1"/>
    <col min="11009" max="11009" width="10" bestFit="1" customWidth="1"/>
    <col min="11010" max="11010" width="8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21" bestFit="1" customWidth="1"/>
    <col min="11265" max="11265" width="10" bestFit="1" customWidth="1"/>
    <col min="11266" max="11266" width="8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21" bestFit="1" customWidth="1"/>
    <col min="11521" max="11521" width="10" bestFit="1" customWidth="1"/>
    <col min="11522" max="11522" width="8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21" bestFit="1" customWidth="1"/>
    <col min="11777" max="11777" width="10" bestFit="1" customWidth="1"/>
    <col min="11778" max="11778" width="8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21" bestFit="1" customWidth="1"/>
    <col min="12033" max="12033" width="10" bestFit="1" customWidth="1"/>
    <col min="12034" max="12034" width="8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21" bestFit="1" customWidth="1"/>
    <col min="12289" max="12289" width="10" bestFit="1" customWidth="1"/>
    <col min="12290" max="12290" width="8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21" bestFit="1" customWidth="1"/>
    <col min="12545" max="12545" width="10" bestFit="1" customWidth="1"/>
    <col min="12546" max="12546" width="8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21" bestFit="1" customWidth="1"/>
    <col min="12801" max="12801" width="10" bestFit="1" customWidth="1"/>
    <col min="12802" max="12802" width="8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21" bestFit="1" customWidth="1"/>
    <col min="13057" max="13057" width="10" bestFit="1" customWidth="1"/>
    <col min="13058" max="13058" width="8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21" bestFit="1" customWidth="1"/>
    <col min="13313" max="13313" width="10" bestFit="1" customWidth="1"/>
    <col min="13314" max="13314" width="8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21" bestFit="1" customWidth="1"/>
    <col min="13569" max="13569" width="10" bestFit="1" customWidth="1"/>
    <col min="13570" max="13570" width="8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21" bestFit="1" customWidth="1"/>
    <col min="13825" max="13825" width="10" bestFit="1" customWidth="1"/>
    <col min="13826" max="13826" width="8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21" bestFit="1" customWidth="1"/>
    <col min="14081" max="14081" width="10" bestFit="1" customWidth="1"/>
    <col min="14082" max="14082" width="8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21" bestFit="1" customWidth="1"/>
    <col min="14337" max="14337" width="10" bestFit="1" customWidth="1"/>
    <col min="14338" max="14338" width="8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21" bestFit="1" customWidth="1"/>
    <col min="14593" max="14593" width="10" bestFit="1" customWidth="1"/>
    <col min="14594" max="14594" width="8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21" bestFit="1" customWidth="1"/>
    <col min="14849" max="14849" width="10" bestFit="1" customWidth="1"/>
    <col min="14850" max="14850" width="8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21" bestFit="1" customWidth="1"/>
    <col min="15105" max="15105" width="10" bestFit="1" customWidth="1"/>
    <col min="15106" max="15106" width="8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21" bestFit="1" customWidth="1"/>
    <col min="15361" max="15361" width="10" bestFit="1" customWidth="1"/>
    <col min="15362" max="15362" width="8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21" bestFit="1" customWidth="1"/>
    <col min="15617" max="15617" width="10" bestFit="1" customWidth="1"/>
    <col min="15618" max="15618" width="8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21" bestFit="1" customWidth="1"/>
    <col min="15873" max="15873" width="10" bestFit="1" customWidth="1"/>
    <col min="15874" max="15874" width="8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21" bestFit="1" customWidth="1"/>
    <col min="16129" max="16129" width="10" bestFit="1" customWidth="1"/>
    <col min="16130" max="16130" width="8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21" bestFit="1" customWidth="1"/>
  </cols>
  <sheetData>
    <row r="1" spans="1:6" ht="20.25" x14ac:dyDescent="0.3">
      <c r="A1" s="80" t="s">
        <v>812</v>
      </c>
    </row>
    <row r="2" spans="1:6" x14ac:dyDescent="0.2">
      <c r="A2" s="148" t="s">
        <v>329</v>
      </c>
      <c r="B2" s="149"/>
      <c r="C2" s="149"/>
      <c r="D2" s="149"/>
      <c r="E2" s="149"/>
      <c r="F2" s="149"/>
    </row>
    <row r="3" spans="1:6" x14ac:dyDescent="0.2">
      <c r="A3" s="105" t="s">
        <v>321</v>
      </c>
      <c r="B3" s="105" t="s">
        <v>813</v>
      </c>
      <c r="C3" s="105" t="s">
        <v>618</v>
      </c>
      <c r="D3" s="105" t="s">
        <v>619</v>
      </c>
      <c r="E3" s="105" t="s">
        <v>322</v>
      </c>
      <c r="F3" s="105" t="s">
        <v>780</v>
      </c>
    </row>
    <row r="4" spans="1:6" x14ac:dyDescent="0.2">
      <c r="A4" s="107">
        <v>1</v>
      </c>
      <c r="B4" t="s">
        <v>814</v>
      </c>
      <c r="C4" s="107">
        <v>61</v>
      </c>
      <c r="D4" s="107">
        <v>133</v>
      </c>
      <c r="E4" s="108" t="s">
        <v>815</v>
      </c>
      <c r="F4" s="107"/>
    </row>
    <row r="5" spans="1:6" x14ac:dyDescent="0.2">
      <c r="A5" s="107">
        <v>2</v>
      </c>
      <c r="B5" t="s">
        <v>816</v>
      </c>
      <c r="C5" s="107">
        <v>63</v>
      </c>
      <c r="D5" s="107">
        <v>135</v>
      </c>
      <c r="E5" s="108" t="s">
        <v>817</v>
      </c>
      <c r="F5" s="107"/>
    </row>
    <row r="6" spans="1:6" x14ac:dyDescent="0.2">
      <c r="A6" s="107">
        <v>3</v>
      </c>
      <c r="B6" t="s">
        <v>818</v>
      </c>
      <c r="C6" s="107">
        <v>64</v>
      </c>
      <c r="D6" s="107">
        <v>136</v>
      </c>
      <c r="E6" s="108" t="s">
        <v>819</v>
      </c>
      <c r="F6" s="107"/>
    </row>
    <row r="7" spans="1:6" x14ac:dyDescent="0.2">
      <c r="A7" s="108" t="s">
        <v>326</v>
      </c>
      <c r="B7" t="s">
        <v>820</v>
      </c>
      <c r="C7" s="107">
        <v>67</v>
      </c>
      <c r="D7" s="107">
        <v>139</v>
      </c>
      <c r="E7" s="108" t="s">
        <v>636</v>
      </c>
      <c r="F7" s="107"/>
    </row>
    <row r="8" spans="1:6" x14ac:dyDescent="0.2">
      <c r="A8" s="108" t="s">
        <v>326</v>
      </c>
      <c r="B8" t="s">
        <v>821</v>
      </c>
      <c r="C8" s="107">
        <v>67</v>
      </c>
      <c r="D8" s="107">
        <v>139</v>
      </c>
      <c r="E8" s="108" t="s">
        <v>636</v>
      </c>
      <c r="F8" s="107"/>
    </row>
    <row r="9" spans="1:6" x14ac:dyDescent="0.2">
      <c r="A9" s="107">
        <v>6</v>
      </c>
      <c r="B9" t="s">
        <v>822</v>
      </c>
      <c r="C9" s="107">
        <v>69</v>
      </c>
      <c r="D9" s="107">
        <v>141</v>
      </c>
      <c r="E9" s="108" t="s">
        <v>636</v>
      </c>
      <c r="F9" s="107"/>
    </row>
    <row r="10" spans="1:6" x14ac:dyDescent="0.2">
      <c r="A10" s="107">
        <v>7</v>
      </c>
      <c r="B10" t="s">
        <v>823</v>
      </c>
      <c r="C10" s="107">
        <v>70</v>
      </c>
      <c r="D10" s="107">
        <v>142</v>
      </c>
      <c r="E10" s="108" t="s">
        <v>636</v>
      </c>
      <c r="F10" s="107"/>
    </row>
    <row r="11" spans="1:6" x14ac:dyDescent="0.2">
      <c r="A11" s="108" t="s">
        <v>824</v>
      </c>
      <c r="B11" t="s">
        <v>825</v>
      </c>
      <c r="C11" s="108" t="s">
        <v>671</v>
      </c>
      <c r="D11" s="108" t="s">
        <v>824</v>
      </c>
      <c r="E11" s="108" t="s">
        <v>636</v>
      </c>
      <c r="F11" s="107"/>
    </row>
    <row r="13" spans="1:6" x14ac:dyDescent="0.2">
      <c r="A13" s="148" t="s">
        <v>339</v>
      </c>
      <c r="B13" s="149"/>
      <c r="C13" s="149"/>
      <c r="D13" s="149"/>
      <c r="E13" s="149"/>
      <c r="F13" s="149"/>
    </row>
    <row r="14" spans="1:6" x14ac:dyDescent="0.2">
      <c r="A14" s="105" t="s">
        <v>321</v>
      </c>
      <c r="B14" s="105" t="s">
        <v>813</v>
      </c>
      <c r="C14" s="105" t="s">
        <v>618</v>
      </c>
      <c r="D14" s="105" t="s">
        <v>619</v>
      </c>
      <c r="E14" s="105" t="s">
        <v>322</v>
      </c>
      <c r="F14" s="105" t="s">
        <v>780</v>
      </c>
    </row>
    <row r="15" spans="1:6" x14ac:dyDescent="0.2">
      <c r="A15" s="107">
        <v>1</v>
      </c>
      <c r="B15" t="s">
        <v>826</v>
      </c>
      <c r="C15" s="107">
        <v>71</v>
      </c>
      <c r="D15" s="107">
        <v>143</v>
      </c>
      <c r="E15" s="108" t="s">
        <v>815</v>
      </c>
      <c r="F15" s="108" t="s">
        <v>827</v>
      </c>
    </row>
    <row r="16" spans="1:6" x14ac:dyDescent="0.2">
      <c r="A16" s="107">
        <v>2</v>
      </c>
      <c r="B16" t="s">
        <v>828</v>
      </c>
      <c r="C16" s="107">
        <v>71</v>
      </c>
      <c r="D16" s="107">
        <v>143</v>
      </c>
      <c r="E16" s="108" t="s">
        <v>817</v>
      </c>
      <c r="F16" s="107"/>
    </row>
    <row r="17" spans="1:6" x14ac:dyDescent="0.2">
      <c r="A17" s="107">
        <v>3</v>
      </c>
      <c r="B17" t="s">
        <v>829</v>
      </c>
      <c r="C17" s="107">
        <v>72</v>
      </c>
      <c r="D17" s="107">
        <v>144</v>
      </c>
      <c r="E17" s="108" t="s">
        <v>819</v>
      </c>
      <c r="F17" s="107"/>
    </row>
    <row r="18" spans="1:6" x14ac:dyDescent="0.2">
      <c r="A18" s="107">
        <v>4</v>
      </c>
      <c r="B18" t="s">
        <v>830</v>
      </c>
      <c r="C18" s="107">
        <v>73</v>
      </c>
      <c r="D18" s="107">
        <v>145</v>
      </c>
      <c r="E18" s="108" t="s">
        <v>636</v>
      </c>
      <c r="F18" s="107"/>
    </row>
    <row r="19" spans="1:6" x14ac:dyDescent="0.2">
      <c r="A19" s="107">
        <v>5</v>
      </c>
      <c r="B19" t="s">
        <v>831</v>
      </c>
      <c r="C19" s="107">
        <v>74</v>
      </c>
      <c r="D19" s="107">
        <v>146</v>
      </c>
      <c r="E19" s="108" t="s">
        <v>636</v>
      </c>
      <c r="F19" s="107"/>
    </row>
    <row r="20" spans="1:6" x14ac:dyDescent="0.2">
      <c r="A20" s="108" t="s">
        <v>685</v>
      </c>
      <c r="B20" t="s">
        <v>832</v>
      </c>
      <c r="C20" s="107">
        <v>75</v>
      </c>
      <c r="D20" s="107">
        <v>147</v>
      </c>
      <c r="E20" s="108" t="s">
        <v>636</v>
      </c>
      <c r="F20" s="107"/>
    </row>
    <row r="21" spans="1:6" x14ac:dyDescent="0.2">
      <c r="A21" s="108" t="s">
        <v>685</v>
      </c>
      <c r="B21" t="s">
        <v>833</v>
      </c>
      <c r="C21" s="107">
        <v>75</v>
      </c>
      <c r="D21" s="107">
        <v>147</v>
      </c>
      <c r="E21" s="108" t="s">
        <v>636</v>
      </c>
      <c r="F21" s="107"/>
    </row>
    <row r="22" spans="1:6" x14ac:dyDescent="0.2">
      <c r="A22" s="108" t="s">
        <v>685</v>
      </c>
      <c r="B22" t="s">
        <v>834</v>
      </c>
      <c r="C22" s="107">
        <v>75</v>
      </c>
      <c r="D22" s="107">
        <v>147</v>
      </c>
      <c r="E22" s="108" t="s">
        <v>636</v>
      </c>
      <c r="F22" s="107"/>
    </row>
    <row r="24" spans="1:6" x14ac:dyDescent="0.2">
      <c r="A24" s="148" t="s">
        <v>343</v>
      </c>
      <c r="B24" s="149"/>
      <c r="C24" s="149"/>
      <c r="D24" s="149"/>
      <c r="E24" s="149"/>
      <c r="F24" s="149"/>
    </row>
    <row r="25" spans="1:6" x14ac:dyDescent="0.2">
      <c r="A25" s="105" t="s">
        <v>321</v>
      </c>
      <c r="B25" s="105" t="s">
        <v>813</v>
      </c>
      <c r="C25" s="105" t="s">
        <v>618</v>
      </c>
      <c r="D25" s="105" t="s">
        <v>619</v>
      </c>
      <c r="E25" s="105" t="s">
        <v>322</v>
      </c>
      <c r="F25" s="105" t="s">
        <v>780</v>
      </c>
    </row>
    <row r="26" spans="1:6" x14ac:dyDescent="0.2">
      <c r="A26" s="107">
        <v>1</v>
      </c>
      <c r="B26" t="s">
        <v>835</v>
      </c>
      <c r="C26" s="107">
        <v>76</v>
      </c>
      <c r="D26" s="107">
        <v>148</v>
      </c>
      <c r="E26" s="108" t="s">
        <v>815</v>
      </c>
      <c r="F26" s="108" t="s">
        <v>827</v>
      </c>
    </row>
    <row r="27" spans="1:6" x14ac:dyDescent="0.2">
      <c r="A27" s="107">
        <v>2</v>
      </c>
      <c r="B27" t="s">
        <v>836</v>
      </c>
      <c r="C27" s="107">
        <v>76</v>
      </c>
      <c r="D27" s="107">
        <v>148</v>
      </c>
      <c r="E27" s="108" t="s">
        <v>817</v>
      </c>
      <c r="F27" s="107"/>
    </row>
    <row r="28" spans="1:6" x14ac:dyDescent="0.2">
      <c r="A28" s="108" t="s">
        <v>324</v>
      </c>
      <c r="B28" t="s">
        <v>837</v>
      </c>
      <c r="C28" s="107">
        <v>77</v>
      </c>
      <c r="D28" s="107">
        <v>149</v>
      </c>
      <c r="E28" s="108" t="s">
        <v>838</v>
      </c>
      <c r="F28" s="107"/>
    </row>
    <row r="29" spans="1:6" x14ac:dyDescent="0.2">
      <c r="A29" s="108" t="s">
        <v>324</v>
      </c>
      <c r="B29" t="s">
        <v>839</v>
      </c>
      <c r="C29" s="107">
        <v>77</v>
      </c>
      <c r="D29" s="107">
        <v>149</v>
      </c>
      <c r="E29" s="108" t="s">
        <v>838</v>
      </c>
      <c r="F29" s="107"/>
    </row>
    <row r="30" spans="1:6" x14ac:dyDescent="0.2">
      <c r="A30" s="108" t="s">
        <v>485</v>
      </c>
      <c r="B30" t="s">
        <v>840</v>
      </c>
      <c r="C30" s="107">
        <v>80</v>
      </c>
      <c r="D30" s="107">
        <v>152</v>
      </c>
      <c r="E30" s="108" t="s">
        <v>636</v>
      </c>
      <c r="F30" s="107"/>
    </row>
    <row r="31" spans="1:6" x14ac:dyDescent="0.2">
      <c r="A31" s="108" t="s">
        <v>485</v>
      </c>
      <c r="B31" t="s">
        <v>841</v>
      </c>
      <c r="C31" s="107">
        <v>80</v>
      </c>
      <c r="D31" s="107">
        <v>152</v>
      </c>
      <c r="E31" s="108" t="s">
        <v>636</v>
      </c>
      <c r="F31" s="107"/>
    </row>
    <row r="32" spans="1:6" x14ac:dyDescent="0.2">
      <c r="A32" s="107">
        <v>7</v>
      </c>
      <c r="B32" t="s">
        <v>842</v>
      </c>
      <c r="C32" s="107">
        <v>81</v>
      </c>
      <c r="D32" s="107">
        <v>153</v>
      </c>
      <c r="E32" s="108" t="s">
        <v>636</v>
      </c>
      <c r="F32" s="107"/>
    </row>
    <row r="33" spans="1:6" x14ac:dyDescent="0.2">
      <c r="A33" s="107">
        <v>8</v>
      </c>
      <c r="B33" t="s">
        <v>843</v>
      </c>
      <c r="C33" s="107">
        <v>83</v>
      </c>
      <c r="D33" s="107">
        <v>155</v>
      </c>
      <c r="E33" s="108" t="s">
        <v>636</v>
      </c>
      <c r="F33" s="107"/>
    </row>
    <row r="35" spans="1:6" x14ac:dyDescent="0.2">
      <c r="A35" s="148" t="s">
        <v>695</v>
      </c>
      <c r="B35" s="149"/>
      <c r="C35" s="149"/>
      <c r="D35" s="149"/>
      <c r="E35" s="149"/>
      <c r="F35" s="149"/>
    </row>
    <row r="36" spans="1:6" x14ac:dyDescent="0.2">
      <c r="A36" s="105" t="s">
        <v>321</v>
      </c>
      <c r="B36" s="105" t="s">
        <v>813</v>
      </c>
      <c r="C36" s="105" t="s">
        <v>618</v>
      </c>
      <c r="D36" s="105" t="s">
        <v>619</v>
      </c>
      <c r="E36" s="105" t="s">
        <v>322</v>
      </c>
      <c r="F36" s="105" t="s">
        <v>780</v>
      </c>
    </row>
    <row r="37" spans="1:6" x14ac:dyDescent="0.2">
      <c r="A37" s="107">
        <v>1</v>
      </c>
      <c r="B37" t="s">
        <v>844</v>
      </c>
      <c r="C37" s="107">
        <v>83</v>
      </c>
      <c r="D37" s="107">
        <v>155</v>
      </c>
      <c r="E37" s="108" t="s">
        <v>815</v>
      </c>
      <c r="F37" s="107"/>
    </row>
    <row r="38" spans="1:6" x14ac:dyDescent="0.2">
      <c r="A38" s="108" t="s">
        <v>325</v>
      </c>
      <c r="B38" t="s">
        <v>845</v>
      </c>
      <c r="C38" s="107">
        <v>84</v>
      </c>
      <c r="D38" s="107">
        <v>156</v>
      </c>
      <c r="E38" s="108" t="s">
        <v>846</v>
      </c>
      <c r="F38" s="107"/>
    </row>
    <row r="39" spans="1:6" x14ac:dyDescent="0.2">
      <c r="A39" s="108" t="s">
        <v>325</v>
      </c>
      <c r="B39" t="s">
        <v>847</v>
      </c>
      <c r="C39" s="107">
        <v>84</v>
      </c>
      <c r="D39" s="107">
        <v>156</v>
      </c>
      <c r="E39" s="108" t="s">
        <v>846</v>
      </c>
      <c r="F39" s="107"/>
    </row>
    <row r="40" spans="1:6" x14ac:dyDescent="0.2">
      <c r="A40" s="107">
        <v>4</v>
      </c>
      <c r="B40" t="s">
        <v>848</v>
      </c>
      <c r="C40" s="107">
        <v>86</v>
      </c>
      <c r="D40" s="107">
        <v>158</v>
      </c>
      <c r="E40" s="108" t="s">
        <v>636</v>
      </c>
      <c r="F40" s="107"/>
    </row>
    <row r="41" spans="1:6" x14ac:dyDescent="0.2">
      <c r="A41" s="107">
        <v>5</v>
      </c>
      <c r="B41" t="s">
        <v>849</v>
      </c>
      <c r="C41" s="107">
        <v>87</v>
      </c>
      <c r="D41" s="107">
        <v>159</v>
      </c>
      <c r="E41" s="108" t="s">
        <v>636</v>
      </c>
      <c r="F41" s="107"/>
    </row>
    <row r="42" spans="1:6" x14ac:dyDescent="0.2">
      <c r="A42" s="107">
        <v>6</v>
      </c>
      <c r="B42" t="s">
        <v>850</v>
      </c>
      <c r="C42" s="107">
        <v>88</v>
      </c>
      <c r="D42" s="107">
        <v>160</v>
      </c>
      <c r="E42" s="108" t="s">
        <v>636</v>
      </c>
      <c r="F42" s="107"/>
    </row>
    <row r="43" spans="1:6" x14ac:dyDescent="0.2">
      <c r="A43" s="107">
        <v>7</v>
      </c>
      <c r="B43" t="s">
        <v>851</v>
      </c>
      <c r="C43" s="107">
        <v>90</v>
      </c>
      <c r="D43" s="107">
        <v>162</v>
      </c>
      <c r="E43" s="108" t="s">
        <v>636</v>
      </c>
      <c r="F43" s="107"/>
    </row>
    <row r="44" spans="1:6" x14ac:dyDescent="0.2">
      <c r="A44" s="108"/>
      <c r="C44" s="108"/>
      <c r="D44" s="108"/>
      <c r="E44" s="108"/>
      <c r="F44" s="107"/>
    </row>
    <row r="45" spans="1:6" x14ac:dyDescent="0.2">
      <c r="A45" s="11" t="s">
        <v>852</v>
      </c>
    </row>
    <row r="46" spans="1:6" x14ac:dyDescent="0.2">
      <c r="B46" s="78" t="s">
        <v>853</v>
      </c>
      <c r="C46" s="78" t="s">
        <v>854</v>
      </c>
      <c r="E46" s="108" t="s">
        <v>633</v>
      </c>
    </row>
    <row r="47" spans="1:6" x14ac:dyDescent="0.2">
      <c r="B47" s="78" t="s">
        <v>855</v>
      </c>
      <c r="C47" s="78" t="s">
        <v>856</v>
      </c>
      <c r="E47" s="108" t="s">
        <v>633</v>
      </c>
    </row>
    <row r="49" spans="1:5" x14ac:dyDescent="0.2">
      <c r="A49" s="11" t="s">
        <v>328</v>
      </c>
    </row>
    <row r="50" spans="1:5" x14ac:dyDescent="0.2">
      <c r="B50" s="105" t="s">
        <v>813</v>
      </c>
      <c r="C50" s="105" t="s">
        <v>328</v>
      </c>
      <c r="D50" s="105" t="s">
        <v>322</v>
      </c>
      <c r="E50" s="105" t="s">
        <v>780</v>
      </c>
    </row>
    <row r="51" spans="1:5" x14ac:dyDescent="0.2">
      <c r="B51" t="s">
        <v>814</v>
      </c>
      <c r="C51" s="107">
        <v>2</v>
      </c>
      <c r="D51" s="108" t="s">
        <v>857</v>
      </c>
      <c r="E51" s="108" t="s">
        <v>858</v>
      </c>
    </row>
    <row r="52" spans="1:5" x14ac:dyDescent="0.2">
      <c r="B52" t="s">
        <v>818</v>
      </c>
      <c r="C52" s="107">
        <v>1</v>
      </c>
      <c r="D52" s="108" t="s">
        <v>859</v>
      </c>
      <c r="E52" s="108" t="s">
        <v>860</v>
      </c>
    </row>
    <row r="53" spans="1:5" x14ac:dyDescent="0.2">
      <c r="B53" t="s">
        <v>829</v>
      </c>
      <c r="C53" s="107">
        <v>1</v>
      </c>
      <c r="D53" s="108" t="s">
        <v>859</v>
      </c>
      <c r="E53" s="108" t="s">
        <v>861</v>
      </c>
    </row>
    <row r="54" spans="1:5" x14ac:dyDescent="0.2">
      <c r="B54" t="s">
        <v>823</v>
      </c>
      <c r="C54" s="107">
        <v>1</v>
      </c>
      <c r="D54" s="108" t="s">
        <v>859</v>
      </c>
      <c r="E54" s="108" t="s">
        <v>862</v>
      </c>
    </row>
    <row r="55" spans="1:5" x14ac:dyDescent="0.2">
      <c r="B55" t="s">
        <v>816</v>
      </c>
      <c r="C55" s="107">
        <v>1</v>
      </c>
      <c r="D55" s="108" t="s">
        <v>859</v>
      </c>
      <c r="E55" s="108" t="s">
        <v>863</v>
      </c>
    </row>
  </sheetData>
  <mergeCells count="4">
    <mergeCell ref="A2:F2"/>
    <mergeCell ref="A13:F13"/>
    <mergeCell ref="A24:F24"/>
    <mergeCell ref="A35:F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729-C2BB-4070-8363-CD4D37FFD8C7}">
  <dimension ref="A1:M132"/>
  <sheetViews>
    <sheetView workbookViewId="0">
      <selection activeCell="B37" sqref="A1:XFD1048576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" customWidth="1"/>
    <col min="8" max="8" width="10" bestFit="1" customWidth="1"/>
    <col min="9" max="9" width="20" bestFit="1" customWidth="1"/>
    <col min="10" max="10" width="14" bestFit="1" customWidth="1"/>
    <col min="11" max="11" width="13" bestFit="1" customWidth="1"/>
    <col min="12" max="12" width="7" bestFit="1" customWidth="1"/>
    <col min="13" max="13" width="8" bestFit="1" customWidth="1"/>
  </cols>
  <sheetData>
    <row r="1" spans="1:13" ht="22.5" customHeight="1" x14ac:dyDescent="0.3">
      <c r="A1" s="80" t="s">
        <v>615</v>
      </c>
    </row>
    <row r="3" spans="1:13" ht="13.5" customHeight="1" x14ac:dyDescent="0.2">
      <c r="A3" s="148" t="s">
        <v>329</v>
      </c>
      <c r="B3" s="149"/>
      <c r="C3" s="149"/>
      <c r="D3" s="149"/>
      <c r="E3" s="149"/>
      <c r="F3" s="149"/>
      <c r="G3" s="106"/>
      <c r="H3" s="148" t="s">
        <v>616</v>
      </c>
      <c r="I3" s="149"/>
      <c r="J3" s="149"/>
      <c r="K3" s="149"/>
      <c r="L3" s="149"/>
      <c r="M3" s="149"/>
    </row>
    <row r="4" spans="1:13" ht="13.5" customHeight="1" x14ac:dyDescent="0.2">
      <c r="A4" s="105" t="s">
        <v>321</v>
      </c>
      <c r="B4" s="105" t="s">
        <v>617</v>
      </c>
      <c r="C4" s="105" t="s">
        <v>618</v>
      </c>
      <c r="D4" s="105" t="s">
        <v>619</v>
      </c>
      <c r="E4" s="105" t="s">
        <v>322</v>
      </c>
      <c r="F4" s="105" t="s">
        <v>58</v>
      </c>
      <c r="G4" s="106"/>
      <c r="H4" s="105" t="s">
        <v>321</v>
      </c>
      <c r="I4" s="105" t="s">
        <v>617</v>
      </c>
      <c r="J4" s="105" t="s">
        <v>618</v>
      </c>
      <c r="K4" s="105" t="s">
        <v>619</v>
      </c>
      <c r="L4" s="105" t="s">
        <v>322</v>
      </c>
      <c r="M4" s="105" t="s">
        <v>58</v>
      </c>
    </row>
    <row r="5" spans="1:13" ht="13.5" customHeight="1" x14ac:dyDescent="0.2">
      <c r="A5" s="107">
        <v>1</v>
      </c>
      <c r="B5" t="s">
        <v>620</v>
      </c>
      <c r="C5" s="108" t="s">
        <v>327</v>
      </c>
      <c r="D5" s="107">
        <v>71</v>
      </c>
      <c r="E5" s="108" t="s">
        <v>621</v>
      </c>
      <c r="F5" s="107">
        <v>10</v>
      </c>
      <c r="G5" s="106"/>
      <c r="H5" s="107">
        <v>1</v>
      </c>
      <c r="I5" t="s">
        <v>622</v>
      </c>
      <c r="J5" s="107">
        <v>1</v>
      </c>
      <c r="K5" s="107">
        <v>72</v>
      </c>
      <c r="L5" s="108" t="s">
        <v>621</v>
      </c>
      <c r="M5" s="107">
        <v>10</v>
      </c>
    </row>
    <row r="6" spans="1:13" ht="13.5" customHeight="1" x14ac:dyDescent="0.2">
      <c r="A6" s="107">
        <v>2</v>
      </c>
      <c r="B6" t="s">
        <v>623</v>
      </c>
      <c r="C6" s="107">
        <v>1</v>
      </c>
      <c r="D6" s="107">
        <v>72</v>
      </c>
      <c r="E6" s="108" t="s">
        <v>624</v>
      </c>
      <c r="F6" s="107">
        <v>9</v>
      </c>
      <c r="G6" s="106"/>
      <c r="H6" s="108" t="s">
        <v>325</v>
      </c>
      <c r="I6" t="s">
        <v>625</v>
      </c>
      <c r="J6" s="107">
        <v>2</v>
      </c>
      <c r="K6" s="107">
        <v>73</v>
      </c>
      <c r="L6" s="108" t="s">
        <v>626</v>
      </c>
      <c r="M6" s="107">
        <v>8.5</v>
      </c>
    </row>
    <row r="7" spans="1:13" ht="13.5" customHeight="1" x14ac:dyDescent="0.2">
      <c r="A7" s="107">
        <v>3</v>
      </c>
      <c r="B7" t="s">
        <v>627</v>
      </c>
      <c r="C7" s="107">
        <v>2</v>
      </c>
      <c r="D7" s="107">
        <v>73</v>
      </c>
      <c r="E7" s="108" t="s">
        <v>628</v>
      </c>
      <c r="F7" s="107">
        <v>8</v>
      </c>
      <c r="G7" s="106"/>
      <c r="H7" s="108" t="s">
        <v>325</v>
      </c>
      <c r="I7" t="s">
        <v>629</v>
      </c>
      <c r="J7" s="107">
        <v>2</v>
      </c>
      <c r="K7" s="107">
        <v>73</v>
      </c>
      <c r="L7" s="108" t="s">
        <v>626</v>
      </c>
      <c r="M7" s="107">
        <v>8.5</v>
      </c>
    </row>
    <row r="8" spans="1:13" ht="13.5" customHeight="1" x14ac:dyDescent="0.2">
      <c r="A8" s="108" t="s">
        <v>326</v>
      </c>
      <c r="B8" t="s">
        <v>630</v>
      </c>
      <c r="C8" s="107">
        <v>4</v>
      </c>
      <c r="D8" s="107">
        <v>75</v>
      </c>
      <c r="E8" s="108" t="s">
        <v>631</v>
      </c>
      <c r="F8" s="107">
        <v>6</v>
      </c>
      <c r="G8" s="106"/>
      <c r="H8" s="107">
        <v>4</v>
      </c>
      <c r="I8" t="s">
        <v>632</v>
      </c>
      <c r="J8" s="107">
        <v>3</v>
      </c>
      <c r="K8" s="107">
        <v>74</v>
      </c>
      <c r="L8" s="108" t="s">
        <v>633</v>
      </c>
      <c r="M8" s="107">
        <v>7</v>
      </c>
    </row>
    <row r="9" spans="1:13" ht="13.5" customHeight="1" x14ac:dyDescent="0.2">
      <c r="A9" s="108" t="s">
        <v>326</v>
      </c>
      <c r="B9" t="s">
        <v>634</v>
      </c>
      <c r="C9" s="107">
        <v>4</v>
      </c>
      <c r="D9" s="107">
        <v>75</v>
      </c>
      <c r="E9" s="108" t="s">
        <v>631</v>
      </c>
      <c r="F9" s="107">
        <v>6</v>
      </c>
      <c r="G9" s="106"/>
      <c r="H9" s="107">
        <v>5</v>
      </c>
      <c r="I9" t="s">
        <v>635</v>
      </c>
      <c r="J9" s="107">
        <v>5</v>
      </c>
      <c r="K9" s="107">
        <v>76</v>
      </c>
      <c r="L9" s="108" t="s">
        <v>636</v>
      </c>
      <c r="M9" s="107">
        <v>6</v>
      </c>
    </row>
    <row r="10" spans="1:13" ht="13.5" customHeight="1" x14ac:dyDescent="0.2">
      <c r="A10" s="108" t="s">
        <v>326</v>
      </c>
      <c r="B10" t="s">
        <v>637</v>
      </c>
      <c r="C10" s="107">
        <v>4</v>
      </c>
      <c r="D10" s="107">
        <v>75</v>
      </c>
      <c r="E10" s="108" t="s">
        <v>631</v>
      </c>
      <c r="F10" s="107">
        <v>6</v>
      </c>
      <c r="G10" s="106"/>
      <c r="H10" s="107">
        <v>6</v>
      </c>
      <c r="I10" t="s">
        <v>638</v>
      </c>
      <c r="J10" s="107">
        <v>6</v>
      </c>
      <c r="K10" s="107">
        <v>77</v>
      </c>
      <c r="L10" s="108" t="s">
        <v>636</v>
      </c>
      <c r="M10" s="107">
        <v>5</v>
      </c>
    </row>
    <row r="11" spans="1:13" ht="13.5" customHeight="1" x14ac:dyDescent="0.2">
      <c r="A11" s="107">
        <v>7</v>
      </c>
      <c r="B11" t="s">
        <v>639</v>
      </c>
      <c r="C11" s="107">
        <v>5</v>
      </c>
      <c r="D11" s="107">
        <v>76</v>
      </c>
      <c r="E11" s="108" t="s">
        <v>636</v>
      </c>
      <c r="F11" s="107">
        <v>4</v>
      </c>
      <c r="G11" s="106"/>
      <c r="H11" s="107">
        <v>7</v>
      </c>
      <c r="I11" t="s">
        <v>640</v>
      </c>
      <c r="J11" s="107">
        <v>8</v>
      </c>
      <c r="K11" s="107">
        <v>79</v>
      </c>
      <c r="L11" s="108" t="s">
        <v>636</v>
      </c>
      <c r="M11" s="107">
        <v>4</v>
      </c>
    </row>
    <row r="12" spans="1:13" ht="13.5" customHeight="1" x14ac:dyDescent="0.2">
      <c r="A12" s="107">
        <v>8</v>
      </c>
      <c r="B12" t="s">
        <v>641</v>
      </c>
      <c r="C12" s="107">
        <v>7</v>
      </c>
      <c r="D12" s="107">
        <v>78</v>
      </c>
      <c r="E12" s="108" t="s">
        <v>636</v>
      </c>
      <c r="F12" s="107">
        <v>3</v>
      </c>
      <c r="G12" s="106"/>
      <c r="H12" s="107">
        <v>8</v>
      </c>
      <c r="I12" t="s">
        <v>642</v>
      </c>
      <c r="J12" s="107">
        <v>10</v>
      </c>
      <c r="K12" s="107">
        <v>81</v>
      </c>
      <c r="L12" s="108" t="s">
        <v>636</v>
      </c>
      <c r="M12" s="107">
        <v>3</v>
      </c>
    </row>
    <row r="13" spans="1:13" ht="13.5" customHeight="1" x14ac:dyDescent="0.2">
      <c r="A13" s="107">
        <v>9</v>
      </c>
      <c r="B13" t="s">
        <v>643</v>
      </c>
      <c r="C13" s="107">
        <v>9</v>
      </c>
      <c r="D13" s="107">
        <v>80</v>
      </c>
      <c r="E13" s="108" t="s">
        <v>636</v>
      </c>
      <c r="F13" s="107">
        <v>2</v>
      </c>
      <c r="G13" s="106"/>
      <c r="H13" s="107">
        <v>9</v>
      </c>
      <c r="I13" t="s">
        <v>644</v>
      </c>
      <c r="J13" s="107">
        <v>12</v>
      </c>
      <c r="K13" s="107">
        <v>83</v>
      </c>
      <c r="L13" s="108" t="s">
        <v>636</v>
      </c>
      <c r="M13" s="107">
        <v>2</v>
      </c>
    </row>
    <row r="14" spans="1:13" ht="13.5" customHeight="1" x14ac:dyDescent="0.2">
      <c r="A14" s="107">
        <v>10</v>
      </c>
      <c r="B14" t="s">
        <v>645</v>
      </c>
      <c r="C14" s="107">
        <v>12</v>
      </c>
      <c r="D14" s="107">
        <v>83</v>
      </c>
      <c r="E14" s="108" t="s">
        <v>636</v>
      </c>
      <c r="F14" s="107">
        <v>1</v>
      </c>
      <c r="G14" s="106"/>
      <c r="H14" s="107">
        <v>10</v>
      </c>
      <c r="I14" t="s">
        <v>646</v>
      </c>
      <c r="J14" s="107">
        <v>13</v>
      </c>
      <c r="K14" s="107">
        <v>84</v>
      </c>
      <c r="L14" s="108" t="s">
        <v>636</v>
      </c>
      <c r="M14" s="107">
        <v>1</v>
      </c>
    </row>
    <row r="15" spans="1:13" ht="13.5" customHeight="1" x14ac:dyDescent="0.2">
      <c r="G15" s="106"/>
    </row>
    <row r="16" spans="1:13" ht="13.5" customHeight="1" x14ac:dyDescent="0.2">
      <c r="A16" s="148" t="s">
        <v>339</v>
      </c>
      <c r="B16" s="149"/>
      <c r="C16" s="149"/>
      <c r="D16" s="149"/>
      <c r="E16" s="149"/>
      <c r="F16" s="149"/>
      <c r="G16" s="106"/>
      <c r="H16" s="148" t="s">
        <v>647</v>
      </c>
      <c r="I16" s="149"/>
      <c r="J16" s="149"/>
      <c r="K16" s="149"/>
      <c r="L16" s="149"/>
      <c r="M16" s="149"/>
    </row>
    <row r="17" spans="1:13" ht="13.5" customHeight="1" x14ac:dyDescent="0.2">
      <c r="A17" s="105" t="s">
        <v>321</v>
      </c>
      <c r="B17" s="105" t="s">
        <v>617</v>
      </c>
      <c r="C17" s="105" t="s">
        <v>618</v>
      </c>
      <c r="D17" s="105" t="s">
        <v>619</v>
      </c>
      <c r="E17" s="105" t="s">
        <v>322</v>
      </c>
      <c r="F17" s="105" t="s">
        <v>58</v>
      </c>
      <c r="G17" s="106"/>
      <c r="H17" s="105" t="s">
        <v>321</v>
      </c>
      <c r="I17" s="105" t="s">
        <v>617</v>
      </c>
      <c r="J17" s="105" t="s">
        <v>618</v>
      </c>
      <c r="K17" s="105" t="s">
        <v>619</v>
      </c>
      <c r="L17" s="105" t="s">
        <v>322</v>
      </c>
      <c r="M17" s="105" t="s">
        <v>58</v>
      </c>
    </row>
    <row r="18" spans="1:13" ht="13.5" customHeight="1" x14ac:dyDescent="0.2">
      <c r="A18" s="107">
        <v>1</v>
      </c>
      <c r="B18" t="s">
        <v>648</v>
      </c>
      <c r="C18" s="107">
        <v>1</v>
      </c>
      <c r="D18" s="107">
        <v>72</v>
      </c>
      <c r="E18" s="108" t="s">
        <v>621</v>
      </c>
      <c r="F18" s="107">
        <v>10</v>
      </c>
      <c r="G18" s="106"/>
      <c r="H18" s="108" t="s">
        <v>649</v>
      </c>
      <c r="I18" t="s">
        <v>650</v>
      </c>
      <c r="J18" s="107">
        <v>5</v>
      </c>
      <c r="K18" s="107">
        <v>76</v>
      </c>
      <c r="L18" s="108" t="s">
        <v>651</v>
      </c>
      <c r="M18" s="107">
        <v>9.5</v>
      </c>
    </row>
    <row r="19" spans="1:13" ht="13.5" customHeight="1" x14ac:dyDescent="0.2">
      <c r="A19" s="108" t="s">
        <v>325</v>
      </c>
      <c r="B19" t="s">
        <v>652</v>
      </c>
      <c r="C19" s="107">
        <v>5</v>
      </c>
      <c r="D19" s="107">
        <v>76</v>
      </c>
      <c r="E19" s="108" t="s">
        <v>626</v>
      </c>
      <c r="F19" s="107">
        <v>8.5</v>
      </c>
      <c r="G19" s="106"/>
      <c r="H19" s="108" t="s">
        <v>649</v>
      </c>
      <c r="I19" t="s">
        <v>653</v>
      </c>
      <c r="J19" s="107">
        <v>5</v>
      </c>
      <c r="K19" s="107">
        <v>76</v>
      </c>
      <c r="L19" s="108" t="s">
        <v>651</v>
      </c>
      <c r="M19" s="107">
        <v>9.5</v>
      </c>
    </row>
    <row r="20" spans="1:13" ht="13.5" customHeight="1" x14ac:dyDescent="0.2">
      <c r="A20" s="108" t="s">
        <v>325</v>
      </c>
      <c r="B20" t="s">
        <v>654</v>
      </c>
      <c r="C20" s="107">
        <v>5</v>
      </c>
      <c r="D20" s="107">
        <v>76</v>
      </c>
      <c r="E20" s="108" t="s">
        <v>626</v>
      </c>
      <c r="F20" s="107">
        <v>8.5</v>
      </c>
      <c r="G20" s="106"/>
      <c r="H20" s="107">
        <v>3</v>
      </c>
      <c r="I20" t="s">
        <v>655</v>
      </c>
      <c r="J20" s="107">
        <v>6</v>
      </c>
      <c r="K20" s="107">
        <v>77</v>
      </c>
      <c r="L20" s="108" t="s">
        <v>628</v>
      </c>
      <c r="M20" s="107">
        <v>8</v>
      </c>
    </row>
    <row r="21" spans="1:13" ht="13.5" customHeight="1" x14ac:dyDescent="0.2">
      <c r="A21" s="108" t="s">
        <v>326</v>
      </c>
      <c r="B21" t="s">
        <v>656</v>
      </c>
      <c r="C21" s="107">
        <v>6</v>
      </c>
      <c r="D21" s="107">
        <v>77</v>
      </c>
      <c r="E21" s="108" t="s">
        <v>657</v>
      </c>
      <c r="F21" s="107">
        <v>6.5</v>
      </c>
      <c r="G21" s="106"/>
      <c r="H21" s="108" t="s">
        <v>326</v>
      </c>
      <c r="I21" t="s">
        <v>658</v>
      </c>
      <c r="J21" s="107">
        <v>7</v>
      </c>
      <c r="K21" s="107">
        <v>78</v>
      </c>
      <c r="L21" s="108" t="s">
        <v>657</v>
      </c>
      <c r="M21" s="107">
        <v>6.5</v>
      </c>
    </row>
    <row r="22" spans="1:13" ht="13.5" customHeight="1" x14ac:dyDescent="0.2">
      <c r="A22" s="108" t="s">
        <v>326</v>
      </c>
      <c r="B22" t="s">
        <v>659</v>
      </c>
      <c r="C22" s="107">
        <v>6</v>
      </c>
      <c r="D22" s="107">
        <v>77</v>
      </c>
      <c r="E22" s="108" t="s">
        <v>657</v>
      </c>
      <c r="F22" s="107">
        <v>6.5</v>
      </c>
      <c r="G22" s="106"/>
      <c r="H22" s="108" t="s">
        <v>326</v>
      </c>
      <c r="I22" t="s">
        <v>660</v>
      </c>
      <c r="J22" s="107">
        <v>7</v>
      </c>
      <c r="K22" s="107">
        <v>78</v>
      </c>
      <c r="L22" s="108" t="s">
        <v>657</v>
      </c>
      <c r="M22" s="107">
        <v>6.5</v>
      </c>
    </row>
    <row r="23" spans="1:13" ht="13.5" customHeight="1" x14ac:dyDescent="0.2">
      <c r="A23" s="107">
        <v>6</v>
      </c>
      <c r="B23" t="s">
        <v>661</v>
      </c>
      <c r="C23" s="107">
        <v>7</v>
      </c>
      <c r="D23" s="107">
        <v>78</v>
      </c>
      <c r="E23" s="108" t="s">
        <v>636</v>
      </c>
      <c r="F23" s="107">
        <v>5</v>
      </c>
      <c r="G23" s="106"/>
      <c r="H23" s="107">
        <v>6</v>
      </c>
      <c r="I23" t="s">
        <v>662</v>
      </c>
      <c r="J23" s="107">
        <v>8</v>
      </c>
      <c r="K23" s="107">
        <v>79</v>
      </c>
      <c r="L23" s="108" t="s">
        <v>636</v>
      </c>
      <c r="M23" s="107">
        <v>5</v>
      </c>
    </row>
    <row r="24" spans="1:13" ht="13.5" customHeight="1" x14ac:dyDescent="0.2">
      <c r="A24" s="108" t="s">
        <v>323</v>
      </c>
      <c r="B24" t="s">
        <v>663</v>
      </c>
      <c r="C24" s="107">
        <v>9</v>
      </c>
      <c r="D24" s="107">
        <v>80</v>
      </c>
      <c r="E24" s="108" t="s">
        <v>636</v>
      </c>
      <c r="F24" s="107">
        <v>3.5</v>
      </c>
      <c r="G24" s="106"/>
      <c r="H24" s="107">
        <v>7</v>
      </c>
      <c r="I24" t="s">
        <v>664</v>
      </c>
      <c r="J24" s="107">
        <v>11</v>
      </c>
      <c r="K24" s="107">
        <v>82</v>
      </c>
      <c r="L24" s="108" t="s">
        <v>636</v>
      </c>
      <c r="M24" s="107">
        <v>4</v>
      </c>
    </row>
    <row r="25" spans="1:13" ht="13.5" customHeight="1" x14ac:dyDescent="0.2">
      <c r="A25" s="108" t="s">
        <v>323</v>
      </c>
      <c r="B25" t="s">
        <v>665</v>
      </c>
      <c r="C25" s="107">
        <v>9</v>
      </c>
      <c r="D25" s="107">
        <v>80</v>
      </c>
      <c r="E25" s="108" t="s">
        <v>636</v>
      </c>
      <c r="F25" s="107">
        <v>3.5</v>
      </c>
      <c r="G25" s="106"/>
      <c r="H25" s="107">
        <v>8</v>
      </c>
      <c r="I25" t="s">
        <v>666</v>
      </c>
      <c r="J25" s="107">
        <v>13</v>
      </c>
      <c r="K25" s="107">
        <v>84</v>
      </c>
      <c r="L25" s="108" t="s">
        <v>636</v>
      </c>
      <c r="M25" s="107">
        <v>3</v>
      </c>
    </row>
    <row r="26" spans="1:13" ht="13.5" customHeight="1" x14ac:dyDescent="0.2">
      <c r="A26" s="107">
        <v>9</v>
      </c>
      <c r="B26" t="s">
        <v>667</v>
      </c>
      <c r="C26" s="107">
        <v>14</v>
      </c>
      <c r="D26" s="107">
        <v>85</v>
      </c>
      <c r="E26" s="108" t="s">
        <v>636</v>
      </c>
      <c r="F26" s="107">
        <v>2</v>
      </c>
      <c r="G26" s="106"/>
      <c r="H26" s="107">
        <v>9</v>
      </c>
      <c r="I26" t="s">
        <v>668</v>
      </c>
      <c r="J26" s="107">
        <v>14</v>
      </c>
      <c r="K26" s="107">
        <v>85</v>
      </c>
      <c r="L26" s="108" t="s">
        <v>636</v>
      </c>
      <c r="M26" s="107">
        <v>2</v>
      </c>
    </row>
    <row r="27" spans="1:13" ht="13.5" customHeight="1" x14ac:dyDescent="0.2">
      <c r="A27" s="108" t="s">
        <v>669</v>
      </c>
      <c r="B27" t="s">
        <v>670</v>
      </c>
      <c r="C27" s="108" t="s">
        <v>671</v>
      </c>
      <c r="D27" s="108" t="s">
        <v>669</v>
      </c>
      <c r="E27" s="108" t="s">
        <v>636</v>
      </c>
      <c r="F27" s="107">
        <v>0</v>
      </c>
      <c r="G27" s="106"/>
      <c r="H27" s="107">
        <v>10</v>
      </c>
      <c r="I27" t="s">
        <v>672</v>
      </c>
      <c r="J27" s="107">
        <v>27</v>
      </c>
      <c r="K27" s="107">
        <v>98</v>
      </c>
      <c r="L27" s="108" t="s">
        <v>636</v>
      </c>
      <c r="M27" s="107">
        <v>1</v>
      </c>
    </row>
    <row r="28" spans="1:13" ht="13.5" customHeight="1" x14ac:dyDescent="0.2">
      <c r="G28" s="106"/>
    </row>
    <row r="29" spans="1:13" ht="13.5" customHeight="1" x14ac:dyDescent="0.2">
      <c r="A29" s="148" t="s">
        <v>343</v>
      </c>
      <c r="B29" s="149"/>
      <c r="C29" s="149"/>
      <c r="D29" s="149"/>
      <c r="E29" s="149"/>
      <c r="F29" s="149"/>
      <c r="G29" s="106"/>
      <c r="H29" s="148" t="s">
        <v>673</v>
      </c>
      <c r="I29" s="149"/>
      <c r="J29" s="149"/>
      <c r="K29" s="149"/>
      <c r="L29" s="149"/>
      <c r="M29" s="149"/>
    </row>
    <row r="30" spans="1:13" ht="13.5" customHeight="1" x14ac:dyDescent="0.2">
      <c r="A30" s="105" t="s">
        <v>321</v>
      </c>
      <c r="B30" s="105" t="s">
        <v>617</v>
      </c>
      <c r="C30" s="105" t="s">
        <v>618</v>
      </c>
      <c r="D30" s="105" t="s">
        <v>619</v>
      </c>
      <c r="E30" s="105" t="s">
        <v>322</v>
      </c>
      <c r="F30" s="105" t="s">
        <v>58</v>
      </c>
      <c r="G30" s="106"/>
      <c r="H30" s="105" t="s">
        <v>321</v>
      </c>
      <c r="I30" s="105" t="s">
        <v>617</v>
      </c>
      <c r="J30" s="105" t="s">
        <v>618</v>
      </c>
      <c r="K30" s="105" t="s">
        <v>619</v>
      </c>
      <c r="L30" s="105" t="s">
        <v>322</v>
      </c>
      <c r="M30" s="105" t="s">
        <v>58</v>
      </c>
    </row>
    <row r="31" spans="1:13" ht="13.5" customHeight="1" x14ac:dyDescent="0.2">
      <c r="A31" s="107">
        <v>1</v>
      </c>
      <c r="B31" t="s">
        <v>674</v>
      </c>
      <c r="C31" s="107">
        <v>1</v>
      </c>
      <c r="D31" s="107">
        <v>72</v>
      </c>
      <c r="E31" s="108" t="s">
        <v>621</v>
      </c>
      <c r="F31" s="107">
        <v>10</v>
      </c>
      <c r="G31" s="106"/>
      <c r="H31" s="107">
        <v>1</v>
      </c>
      <c r="I31" t="s">
        <v>675</v>
      </c>
      <c r="J31" s="107">
        <v>8</v>
      </c>
      <c r="K31" s="107">
        <v>79</v>
      </c>
      <c r="L31" s="108" t="s">
        <v>621</v>
      </c>
      <c r="M31" s="107">
        <v>10</v>
      </c>
    </row>
    <row r="32" spans="1:13" ht="13.5" customHeight="1" x14ac:dyDescent="0.2">
      <c r="A32" s="107">
        <v>2</v>
      </c>
      <c r="B32" t="s">
        <v>676</v>
      </c>
      <c r="C32" s="107">
        <v>7</v>
      </c>
      <c r="D32" s="107">
        <v>78</v>
      </c>
      <c r="E32" s="108" t="s">
        <v>624</v>
      </c>
      <c r="F32" s="107">
        <v>9</v>
      </c>
      <c r="G32" s="106"/>
      <c r="H32" s="107">
        <v>2</v>
      </c>
      <c r="I32" t="s">
        <v>677</v>
      </c>
      <c r="J32" s="107">
        <v>10</v>
      </c>
      <c r="K32" s="107">
        <v>81</v>
      </c>
      <c r="L32" s="108" t="s">
        <v>624</v>
      </c>
      <c r="M32" s="107">
        <v>9</v>
      </c>
    </row>
    <row r="33" spans="1:13" ht="13.5" customHeight="1" x14ac:dyDescent="0.2">
      <c r="A33" s="108" t="s">
        <v>324</v>
      </c>
      <c r="B33" t="s">
        <v>678</v>
      </c>
      <c r="C33" s="107">
        <v>8</v>
      </c>
      <c r="D33" s="107">
        <v>79</v>
      </c>
      <c r="E33" s="108" t="s">
        <v>633</v>
      </c>
      <c r="F33" s="107">
        <v>7</v>
      </c>
      <c r="G33" s="106"/>
      <c r="H33" s="108" t="s">
        <v>324</v>
      </c>
      <c r="I33" t="s">
        <v>679</v>
      </c>
      <c r="J33" s="107">
        <v>13</v>
      </c>
      <c r="K33" s="107">
        <v>84</v>
      </c>
      <c r="L33" s="108" t="s">
        <v>633</v>
      </c>
      <c r="M33" s="107">
        <v>7</v>
      </c>
    </row>
    <row r="34" spans="1:13" ht="13.5" customHeight="1" x14ac:dyDescent="0.2">
      <c r="A34" s="108" t="s">
        <v>324</v>
      </c>
      <c r="B34" t="s">
        <v>680</v>
      </c>
      <c r="C34" s="107">
        <v>8</v>
      </c>
      <c r="D34" s="107">
        <v>79</v>
      </c>
      <c r="E34" s="108" t="s">
        <v>633</v>
      </c>
      <c r="F34" s="107">
        <v>7</v>
      </c>
      <c r="G34" s="106"/>
      <c r="H34" s="108" t="s">
        <v>324</v>
      </c>
      <c r="I34" t="s">
        <v>681</v>
      </c>
      <c r="J34" s="107">
        <v>13</v>
      </c>
      <c r="K34" s="107">
        <v>84</v>
      </c>
      <c r="L34" s="108" t="s">
        <v>633</v>
      </c>
      <c r="M34" s="107">
        <v>7</v>
      </c>
    </row>
    <row r="35" spans="1:13" ht="13.5" customHeight="1" x14ac:dyDescent="0.2">
      <c r="A35" s="108" t="s">
        <v>324</v>
      </c>
      <c r="B35" t="s">
        <v>682</v>
      </c>
      <c r="C35" s="107">
        <v>8</v>
      </c>
      <c r="D35" s="107">
        <v>79</v>
      </c>
      <c r="E35" s="108" t="s">
        <v>633</v>
      </c>
      <c r="F35" s="107">
        <v>7</v>
      </c>
      <c r="G35" s="106"/>
      <c r="H35" s="108" t="s">
        <v>324</v>
      </c>
      <c r="I35" t="s">
        <v>683</v>
      </c>
      <c r="J35" s="107">
        <v>13</v>
      </c>
      <c r="K35" s="107">
        <v>84</v>
      </c>
      <c r="L35" s="108" t="s">
        <v>633</v>
      </c>
      <c r="M35" s="107">
        <v>7</v>
      </c>
    </row>
    <row r="36" spans="1:13" ht="13.5" customHeight="1" x14ac:dyDescent="0.2">
      <c r="A36" s="107">
        <v>6</v>
      </c>
      <c r="B36" t="s">
        <v>684</v>
      </c>
      <c r="C36" s="107">
        <v>10</v>
      </c>
      <c r="D36" s="107">
        <v>81</v>
      </c>
      <c r="E36" s="108" t="s">
        <v>636</v>
      </c>
      <c r="F36" s="107">
        <v>5</v>
      </c>
      <c r="G36" s="106"/>
      <c r="H36" s="108" t="s">
        <v>685</v>
      </c>
      <c r="I36" t="s">
        <v>686</v>
      </c>
      <c r="J36" s="107">
        <v>16</v>
      </c>
      <c r="K36" s="107">
        <v>87</v>
      </c>
      <c r="L36" s="108" t="s">
        <v>636</v>
      </c>
      <c r="M36" s="107">
        <v>4</v>
      </c>
    </row>
    <row r="37" spans="1:13" ht="13.5" customHeight="1" x14ac:dyDescent="0.2">
      <c r="A37" s="108" t="s">
        <v>323</v>
      </c>
      <c r="B37" t="s">
        <v>687</v>
      </c>
      <c r="C37" s="107">
        <v>11</v>
      </c>
      <c r="D37" s="107">
        <v>82</v>
      </c>
      <c r="E37" s="108" t="s">
        <v>636</v>
      </c>
      <c r="F37" s="107">
        <v>3.5</v>
      </c>
      <c r="G37" s="106"/>
      <c r="H37" s="108" t="s">
        <v>685</v>
      </c>
      <c r="I37" t="s">
        <v>688</v>
      </c>
      <c r="J37" s="107">
        <v>16</v>
      </c>
      <c r="K37" s="107">
        <v>87</v>
      </c>
      <c r="L37" s="108" t="s">
        <v>636</v>
      </c>
      <c r="M37" s="107">
        <v>4</v>
      </c>
    </row>
    <row r="38" spans="1:13" ht="13.5" customHeight="1" x14ac:dyDescent="0.2">
      <c r="A38" s="108" t="s">
        <v>323</v>
      </c>
      <c r="B38" t="s">
        <v>689</v>
      </c>
      <c r="C38" s="107">
        <v>11</v>
      </c>
      <c r="D38" s="107">
        <v>82</v>
      </c>
      <c r="E38" s="108" t="s">
        <v>636</v>
      </c>
      <c r="F38" s="107">
        <v>3.5</v>
      </c>
      <c r="G38" s="106"/>
      <c r="H38" s="108" t="s">
        <v>685</v>
      </c>
      <c r="I38" t="s">
        <v>690</v>
      </c>
      <c r="J38" s="107">
        <v>16</v>
      </c>
      <c r="K38" s="107">
        <v>87</v>
      </c>
      <c r="L38" s="108" t="s">
        <v>636</v>
      </c>
      <c r="M38" s="107">
        <v>4</v>
      </c>
    </row>
    <row r="39" spans="1:13" ht="13.5" customHeight="1" x14ac:dyDescent="0.2">
      <c r="A39" s="107">
        <v>9</v>
      </c>
      <c r="B39" t="s">
        <v>691</v>
      </c>
      <c r="C39" s="107">
        <v>14</v>
      </c>
      <c r="D39" s="107">
        <v>85</v>
      </c>
      <c r="E39" s="108" t="s">
        <v>636</v>
      </c>
      <c r="F39" s="107">
        <v>2</v>
      </c>
      <c r="G39" s="106"/>
      <c r="H39" s="107">
        <v>9</v>
      </c>
      <c r="I39" t="s">
        <v>692</v>
      </c>
      <c r="J39" s="107">
        <v>17</v>
      </c>
      <c r="K39" s="107">
        <v>88</v>
      </c>
      <c r="L39" s="108" t="s">
        <v>636</v>
      </c>
      <c r="M39" s="107">
        <v>2</v>
      </c>
    </row>
    <row r="40" spans="1:13" ht="13.5" customHeight="1" x14ac:dyDescent="0.2">
      <c r="A40" s="107">
        <v>10</v>
      </c>
      <c r="B40" t="s">
        <v>693</v>
      </c>
      <c r="C40" s="107">
        <v>20</v>
      </c>
      <c r="D40" s="107">
        <v>91</v>
      </c>
      <c r="E40" s="108" t="s">
        <v>636</v>
      </c>
      <c r="F40" s="107">
        <v>1</v>
      </c>
      <c r="G40" s="106"/>
      <c r="H40" s="107">
        <v>10</v>
      </c>
      <c r="I40" t="s">
        <v>694</v>
      </c>
      <c r="J40" s="107">
        <v>18</v>
      </c>
      <c r="K40" s="107">
        <v>89</v>
      </c>
      <c r="L40" s="108" t="s">
        <v>636</v>
      </c>
      <c r="M40" s="107">
        <v>1</v>
      </c>
    </row>
    <row r="41" spans="1:13" ht="13.5" customHeight="1" x14ac:dyDescent="0.2">
      <c r="G41" s="106"/>
    </row>
    <row r="42" spans="1:13" ht="13.5" customHeight="1" x14ac:dyDescent="0.2">
      <c r="A42" s="148" t="s">
        <v>695</v>
      </c>
      <c r="B42" s="149"/>
      <c r="C42" s="149"/>
      <c r="D42" s="149"/>
      <c r="E42" s="149"/>
      <c r="F42" s="149"/>
      <c r="G42" s="106"/>
      <c r="H42" s="148" t="s">
        <v>696</v>
      </c>
      <c r="I42" s="149"/>
      <c r="J42" s="149"/>
      <c r="K42" s="149"/>
      <c r="L42" s="149"/>
      <c r="M42" s="149"/>
    </row>
    <row r="43" spans="1:13" ht="13.5" customHeight="1" x14ac:dyDescent="0.2">
      <c r="A43" s="105" t="s">
        <v>321</v>
      </c>
      <c r="B43" s="105" t="s">
        <v>617</v>
      </c>
      <c r="C43" s="105" t="s">
        <v>618</v>
      </c>
      <c r="D43" s="105" t="s">
        <v>619</v>
      </c>
      <c r="E43" s="105" t="s">
        <v>322</v>
      </c>
      <c r="F43" s="105" t="s">
        <v>58</v>
      </c>
      <c r="G43" s="106"/>
      <c r="H43" s="105" t="s">
        <v>321</v>
      </c>
      <c r="I43" s="105" t="s">
        <v>617</v>
      </c>
      <c r="J43" s="105" t="s">
        <v>618</v>
      </c>
      <c r="K43" s="105" t="s">
        <v>619</v>
      </c>
      <c r="L43" s="105" t="s">
        <v>322</v>
      </c>
      <c r="M43" s="105" t="s">
        <v>58</v>
      </c>
    </row>
    <row r="44" spans="1:13" ht="13.5" customHeight="1" x14ac:dyDescent="0.2">
      <c r="A44" s="107">
        <v>1</v>
      </c>
      <c r="B44" t="s">
        <v>697</v>
      </c>
      <c r="C44" s="107">
        <v>6</v>
      </c>
      <c r="D44" s="107">
        <v>77</v>
      </c>
      <c r="E44" s="108" t="s">
        <v>621</v>
      </c>
      <c r="F44" s="107">
        <v>10</v>
      </c>
      <c r="G44" s="106"/>
      <c r="H44" s="107">
        <v>1</v>
      </c>
      <c r="I44" t="s">
        <v>698</v>
      </c>
      <c r="J44" s="107">
        <v>5</v>
      </c>
      <c r="K44" s="107">
        <v>76</v>
      </c>
      <c r="L44" s="108" t="s">
        <v>621</v>
      </c>
      <c r="M44" s="107">
        <v>10</v>
      </c>
    </row>
    <row r="45" spans="1:13" ht="13.5" customHeight="1" x14ac:dyDescent="0.2">
      <c r="A45" s="107">
        <v>2</v>
      </c>
      <c r="B45" t="s">
        <v>699</v>
      </c>
      <c r="C45" s="107">
        <v>7</v>
      </c>
      <c r="D45" s="107">
        <v>78</v>
      </c>
      <c r="E45" s="108" t="s">
        <v>624</v>
      </c>
      <c r="F45" s="107">
        <v>9</v>
      </c>
      <c r="G45" s="106"/>
      <c r="H45" s="107">
        <v>2</v>
      </c>
      <c r="I45" t="s">
        <v>700</v>
      </c>
      <c r="J45" s="107">
        <v>10</v>
      </c>
      <c r="K45" s="107">
        <v>81</v>
      </c>
      <c r="L45" s="108" t="s">
        <v>624</v>
      </c>
      <c r="M45" s="107">
        <v>9</v>
      </c>
    </row>
    <row r="46" spans="1:13" ht="13.5" customHeight="1" x14ac:dyDescent="0.2">
      <c r="A46" s="107">
        <v>3</v>
      </c>
      <c r="B46" t="s">
        <v>701</v>
      </c>
      <c r="C46" s="107">
        <v>8</v>
      </c>
      <c r="D46" s="107">
        <v>79</v>
      </c>
      <c r="E46" s="108" t="s">
        <v>628</v>
      </c>
      <c r="F46" s="107">
        <v>8</v>
      </c>
      <c r="G46" s="106"/>
      <c r="H46" s="107">
        <v>3</v>
      </c>
      <c r="I46" t="s">
        <v>702</v>
      </c>
      <c r="J46" s="107">
        <v>12</v>
      </c>
      <c r="K46" s="107">
        <v>83</v>
      </c>
      <c r="L46" s="108" t="s">
        <v>628</v>
      </c>
      <c r="M46" s="107">
        <v>8</v>
      </c>
    </row>
    <row r="47" spans="1:13" ht="13.5" customHeight="1" x14ac:dyDescent="0.2">
      <c r="A47" s="108" t="s">
        <v>326</v>
      </c>
      <c r="B47" t="s">
        <v>703</v>
      </c>
      <c r="C47" s="107">
        <v>9</v>
      </c>
      <c r="D47" s="107">
        <v>80</v>
      </c>
      <c r="E47" s="108" t="s">
        <v>657</v>
      </c>
      <c r="F47" s="107">
        <v>6.5</v>
      </c>
      <c r="G47" s="106"/>
      <c r="H47" s="107">
        <v>4</v>
      </c>
      <c r="I47" t="s">
        <v>704</v>
      </c>
      <c r="J47" s="107">
        <v>13</v>
      </c>
      <c r="K47" s="107">
        <v>84</v>
      </c>
      <c r="L47" s="108" t="s">
        <v>633</v>
      </c>
      <c r="M47" s="107">
        <v>7</v>
      </c>
    </row>
    <row r="48" spans="1:13" ht="13.5" customHeight="1" x14ac:dyDescent="0.2">
      <c r="A48" s="108" t="s">
        <v>326</v>
      </c>
      <c r="B48" t="s">
        <v>705</v>
      </c>
      <c r="C48" s="107">
        <v>9</v>
      </c>
      <c r="D48" s="107">
        <v>80</v>
      </c>
      <c r="E48" s="108" t="s">
        <v>657</v>
      </c>
      <c r="F48" s="107">
        <v>6.5</v>
      </c>
      <c r="G48" s="106"/>
      <c r="H48" s="107">
        <v>5</v>
      </c>
      <c r="I48" t="s">
        <v>706</v>
      </c>
      <c r="J48" s="107">
        <v>15</v>
      </c>
      <c r="K48" s="107">
        <v>86</v>
      </c>
      <c r="L48" s="108" t="s">
        <v>636</v>
      </c>
      <c r="M48" s="107">
        <v>6</v>
      </c>
    </row>
    <row r="49" spans="1:13" ht="13.5" customHeight="1" x14ac:dyDescent="0.2">
      <c r="A49" s="107">
        <v>6</v>
      </c>
      <c r="B49" t="s">
        <v>707</v>
      </c>
      <c r="C49" s="107">
        <v>12</v>
      </c>
      <c r="D49" s="107">
        <v>83</v>
      </c>
      <c r="E49" s="108" t="s">
        <v>636</v>
      </c>
      <c r="F49" s="107">
        <v>5</v>
      </c>
      <c r="G49" s="106"/>
      <c r="H49" s="107">
        <v>6</v>
      </c>
      <c r="I49" t="s">
        <v>708</v>
      </c>
      <c r="J49" s="107">
        <v>16</v>
      </c>
      <c r="K49" s="107">
        <v>87</v>
      </c>
      <c r="L49" s="108" t="s">
        <v>636</v>
      </c>
      <c r="M49" s="107">
        <v>5</v>
      </c>
    </row>
    <row r="50" spans="1:13" ht="13.5" customHeight="1" x14ac:dyDescent="0.2">
      <c r="A50" s="108" t="s">
        <v>323</v>
      </c>
      <c r="B50" t="s">
        <v>709</v>
      </c>
      <c r="C50" s="107">
        <v>14</v>
      </c>
      <c r="D50" s="107">
        <v>85</v>
      </c>
      <c r="E50" s="108" t="s">
        <v>636</v>
      </c>
      <c r="F50" s="107">
        <v>3.5</v>
      </c>
      <c r="G50" s="106"/>
      <c r="H50" s="107">
        <v>7</v>
      </c>
      <c r="I50" t="s">
        <v>710</v>
      </c>
      <c r="J50" s="107">
        <v>17</v>
      </c>
      <c r="K50" s="107">
        <v>88</v>
      </c>
      <c r="L50" s="108" t="s">
        <v>636</v>
      </c>
      <c r="M50" s="107">
        <v>4</v>
      </c>
    </row>
    <row r="51" spans="1:13" ht="13.5" customHeight="1" x14ac:dyDescent="0.2">
      <c r="A51" s="108" t="s">
        <v>323</v>
      </c>
      <c r="B51" t="s">
        <v>711</v>
      </c>
      <c r="C51" s="107">
        <v>14</v>
      </c>
      <c r="D51" s="107">
        <v>85</v>
      </c>
      <c r="E51" s="108" t="s">
        <v>636</v>
      </c>
      <c r="F51" s="107">
        <v>3.5</v>
      </c>
      <c r="G51" s="106"/>
      <c r="H51" s="108" t="s">
        <v>344</v>
      </c>
      <c r="I51" t="s">
        <v>712</v>
      </c>
      <c r="J51" s="107">
        <v>20</v>
      </c>
      <c r="K51" s="107">
        <v>91</v>
      </c>
      <c r="L51" s="108" t="s">
        <v>636</v>
      </c>
      <c r="M51" s="107">
        <v>2.5</v>
      </c>
    </row>
    <row r="52" spans="1:13" ht="13.5" customHeight="1" x14ac:dyDescent="0.2">
      <c r="A52" s="107">
        <v>9</v>
      </c>
      <c r="B52" t="s">
        <v>713</v>
      </c>
      <c r="C52" s="107">
        <v>15</v>
      </c>
      <c r="D52" s="107">
        <v>86</v>
      </c>
      <c r="E52" s="108" t="s">
        <v>636</v>
      </c>
      <c r="F52" s="107">
        <v>2</v>
      </c>
      <c r="G52" s="106"/>
      <c r="H52" s="108" t="s">
        <v>344</v>
      </c>
      <c r="I52" t="s">
        <v>714</v>
      </c>
      <c r="J52" s="107">
        <v>20</v>
      </c>
      <c r="K52" s="107">
        <v>91</v>
      </c>
      <c r="L52" s="108" t="s">
        <v>636</v>
      </c>
      <c r="M52" s="107">
        <v>2.5</v>
      </c>
    </row>
    <row r="53" spans="1:13" ht="13.5" customHeight="1" x14ac:dyDescent="0.2">
      <c r="A53" s="108" t="s">
        <v>669</v>
      </c>
      <c r="B53" t="s">
        <v>715</v>
      </c>
      <c r="C53" s="108" t="s">
        <v>671</v>
      </c>
      <c r="D53" s="108" t="s">
        <v>669</v>
      </c>
      <c r="E53" s="108" t="s">
        <v>636</v>
      </c>
      <c r="F53" s="107">
        <v>0</v>
      </c>
      <c r="G53" s="106"/>
      <c r="H53" s="108" t="s">
        <v>669</v>
      </c>
      <c r="I53" t="s">
        <v>716</v>
      </c>
      <c r="J53" s="108" t="s">
        <v>671</v>
      </c>
      <c r="K53" s="108" t="s">
        <v>669</v>
      </c>
      <c r="L53" s="108" t="s">
        <v>636</v>
      </c>
      <c r="M53" s="107">
        <v>0</v>
      </c>
    </row>
    <row r="54" spans="1:13" ht="13.5" customHeight="1" x14ac:dyDescent="0.2">
      <c r="G54" s="106"/>
    </row>
    <row r="55" spans="1:13" ht="13.5" customHeight="1" x14ac:dyDescent="0.2">
      <c r="A55" s="148" t="s">
        <v>717</v>
      </c>
      <c r="B55" s="149"/>
      <c r="C55" s="149"/>
      <c r="D55" s="149"/>
      <c r="E55" s="149"/>
      <c r="F55" s="149"/>
      <c r="G55" s="106"/>
      <c r="H55" s="148" t="s">
        <v>718</v>
      </c>
      <c r="I55" s="149"/>
      <c r="J55" s="149"/>
      <c r="K55" s="149"/>
      <c r="L55" s="149"/>
      <c r="M55" s="149"/>
    </row>
    <row r="56" spans="1:13" ht="13.5" customHeight="1" x14ac:dyDescent="0.2">
      <c r="A56" s="105" t="s">
        <v>321</v>
      </c>
      <c r="B56" s="105" t="s">
        <v>617</v>
      </c>
      <c r="C56" s="105" t="s">
        <v>618</v>
      </c>
      <c r="D56" s="105" t="s">
        <v>619</v>
      </c>
      <c r="E56" s="105" t="s">
        <v>322</v>
      </c>
      <c r="F56" s="105" t="s">
        <v>58</v>
      </c>
      <c r="G56" s="106"/>
      <c r="H56" s="105" t="s">
        <v>321</v>
      </c>
      <c r="I56" s="105" t="s">
        <v>617</v>
      </c>
      <c r="J56" s="105" t="s">
        <v>618</v>
      </c>
      <c r="K56" s="105" t="s">
        <v>619</v>
      </c>
      <c r="L56" s="105" t="s">
        <v>322</v>
      </c>
      <c r="M56" s="105" t="s">
        <v>58</v>
      </c>
    </row>
    <row r="57" spans="1:13" ht="13.5" customHeight="1" x14ac:dyDescent="0.2">
      <c r="A57" s="108" t="s">
        <v>649</v>
      </c>
      <c r="B57" t="s">
        <v>719</v>
      </c>
      <c r="C57" s="107">
        <v>6</v>
      </c>
      <c r="D57" s="107">
        <v>77</v>
      </c>
      <c r="E57" s="108" t="s">
        <v>651</v>
      </c>
      <c r="F57" s="107">
        <v>9.5</v>
      </c>
      <c r="G57" s="106"/>
      <c r="H57" s="107">
        <v>1</v>
      </c>
      <c r="I57" t="s">
        <v>720</v>
      </c>
      <c r="J57" s="107">
        <v>10</v>
      </c>
      <c r="K57" s="107">
        <v>81</v>
      </c>
      <c r="L57" s="108" t="s">
        <v>621</v>
      </c>
      <c r="M57" s="107">
        <v>10</v>
      </c>
    </row>
    <row r="58" spans="1:13" ht="13.5" customHeight="1" x14ac:dyDescent="0.2">
      <c r="A58" s="108" t="s">
        <v>649</v>
      </c>
      <c r="B58" t="s">
        <v>721</v>
      </c>
      <c r="C58" s="107">
        <v>6</v>
      </c>
      <c r="D58" s="107">
        <v>77</v>
      </c>
      <c r="E58" s="108" t="s">
        <v>651</v>
      </c>
      <c r="F58" s="107">
        <v>9.5</v>
      </c>
      <c r="G58" s="106"/>
      <c r="H58" s="107">
        <v>2</v>
      </c>
      <c r="I58" t="s">
        <v>722</v>
      </c>
      <c r="J58" s="107">
        <v>12</v>
      </c>
      <c r="K58" s="107">
        <v>83</v>
      </c>
      <c r="L58" s="108" t="s">
        <v>624</v>
      </c>
      <c r="M58" s="107">
        <v>9</v>
      </c>
    </row>
    <row r="59" spans="1:13" ht="13.5" customHeight="1" x14ac:dyDescent="0.2">
      <c r="A59" s="107">
        <v>3</v>
      </c>
      <c r="B59" t="s">
        <v>723</v>
      </c>
      <c r="C59" s="107">
        <v>9</v>
      </c>
      <c r="D59" s="107">
        <v>80</v>
      </c>
      <c r="E59" s="108" t="s">
        <v>628</v>
      </c>
      <c r="F59" s="107">
        <v>8</v>
      </c>
      <c r="G59" s="106"/>
      <c r="H59" s="107">
        <v>3</v>
      </c>
      <c r="I59" t="s">
        <v>724</v>
      </c>
      <c r="J59" s="107">
        <v>19</v>
      </c>
      <c r="K59" s="107">
        <v>90</v>
      </c>
      <c r="L59" s="108" t="s">
        <v>628</v>
      </c>
      <c r="M59" s="107">
        <v>8</v>
      </c>
    </row>
    <row r="60" spans="1:13" ht="13.5" customHeight="1" x14ac:dyDescent="0.2">
      <c r="A60" s="107">
        <v>4</v>
      </c>
      <c r="B60" t="s">
        <v>725</v>
      </c>
      <c r="C60" s="107">
        <v>12</v>
      </c>
      <c r="D60" s="107">
        <v>83</v>
      </c>
      <c r="E60" s="108" t="s">
        <v>633</v>
      </c>
      <c r="F60" s="107">
        <v>7</v>
      </c>
      <c r="G60" s="106"/>
      <c r="H60" s="107">
        <v>4</v>
      </c>
      <c r="I60" t="s">
        <v>726</v>
      </c>
      <c r="J60" s="107">
        <v>20</v>
      </c>
      <c r="K60" s="107">
        <v>91</v>
      </c>
      <c r="L60" s="108" t="s">
        <v>633</v>
      </c>
      <c r="M60" s="107">
        <v>7</v>
      </c>
    </row>
    <row r="61" spans="1:13" ht="13.5" customHeight="1" x14ac:dyDescent="0.2">
      <c r="A61" s="107">
        <v>5</v>
      </c>
      <c r="B61" t="s">
        <v>727</v>
      </c>
      <c r="C61" s="107">
        <v>14</v>
      </c>
      <c r="D61" s="107">
        <v>85</v>
      </c>
      <c r="E61" s="108" t="s">
        <v>636</v>
      </c>
      <c r="F61" s="107">
        <v>6</v>
      </c>
      <c r="G61" s="106"/>
      <c r="H61" s="108" t="s">
        <v>485</v>
      </c>
      <c r="I61" t="s">
        <v>728</v>
      </c>
      <c r="J61" s="107">
        <v>22</v>
      </c>
      <c r="K61" s="107">
        <v>93</v>
      </c>
      <c r="L61" s="108" t="s">
        <v>636</v>
      </c>
      <c r="M61" s="107">
        <v>5.5</v>
      </c>
    </row>
    <row r="62" spans="1:13" ht="13.5" customHeight="1" x14ac:dyDescent="0.2">
      <c r="A62" s="107">
        <v>6</v>
      </c>
      <c r="B62" t="s">
        <v>729</v>
      </c>
      <c r="C62" s="107">
        <v>15</v>
      </c>
      <c r="D62" s="107">
        <v>86</v>
      </c>
      <c r="E62" s="108" t="s">
        <v>636</v>
      </c>
      <c r="F62" s="107">
        <v>5</v>
      </c>
      <c r="G62" s="106"/>
      <c r="H62" s="108" t="s">
        <v>485</v>
      </c>
      <c r="I62" t="s">
        <v>730</v>
      </c>
      <c r="J62" s="107">
        <v>22</v>
      </c>
      <c r="K62" s="107">
        <v>93</v>
      </c>
      <c r="L62" s="108" t="s">
        <v>636</v>
      </c>
      <c r="M62" s="107">
        <v>5.5</v>
      </c>
    </row>
    <row r="63" spans="1:13" ht="13.5" customHeight="1" x14ac:dyDescent="0.2">
      <c r="A63" s="108" t="s">
        <v>323</v>
      </c>
      <c r="B63" t="s">
        <v>731</v>
      </c>
      <c r="C63" s="107">
        <v>16</v>
      </c>
      <c r="D63" s="107">
        <v>87</v>
      </c>
      <c r="E63" s="108" t="s">
        <v>636</v>
      </c>
      <c r="F63" s="107">
        <v>3.5</v>
      </c>
      <c r="G63" s="106"/>
      <c r="H63" s="108" t="s">
        <v>323</v>
      </c>
      <c r="I63" t="s">
        <v>732</v>
      </c>
      <c r="J63" s="107">
        <v>24</v>
      </c>
      <c r="K63" s="107">
        <v>95</v>
      </c>
      <c r="L63" s="108" t="s">
        <v>636</v>
      </c>
      <c r="M63" s="107">
        <v>3.5</v>
      </c>
    </row>
    <row r="64" spans="1:13" ht="13.5" customHeight="1" x14ac:dyDescent="0.2">
      <c r="A64" s="108" t="s">
        <v>323</v>
      </c>
      <c r="B64" t="s">
        <v>733</v>
      </c>
      <c r="C64" s="107">
        <v>16</v>
      </c>
      <c r="D64" s="107">
        <v>87</v>
      </c>
      <c r="E64" s="108" t="s">
        <v>636</v>
      </c>
      <c r="F64" s="107">
        <v>3.5</v>
      </c>
      <c r="G64" s="106"/>
      <c r="H64" s="108" t="s">
        <v>323</v>
      </c>
      <c r="I64" t="s">
        <v>734</v>
      </c>
      <c r="J64" s="107">
        <v>24</v>
      </c>
      <c r="K64" s="107">
        <v>95</v>
      </c>
      <c r="L64" s="108" t="s">
        <v>636</v>
      </c>
      <c r="M64" s="107">
        <v>3.5</v>
      </c>
    </row>
    <row r="65" spans="1:13" ht="13.5" customHeight="1" x14ac:dyDescent="0.2">
      <c r="A65" s="108" t="s">
        <v>735</v>
      </c>
      <c r="B65" t="s">
        <v>736</v>
      </c>
      <c r="C65" s="107">
        <v>17</v>
      </c>
      <c r="D65" s="107">
        <v>88</v>
      </c>
      <c r="E65" s="108" t="s">
        <v>636</v>
      </c>
      <c r="F65" s="107">
        <v>1.5</v>
      </c>
      <c r="G65" s="106"/>
      <c r="H65" s="107">
        <v>9</v>
      </c>
      <c r="I65" t="s">
        <v>737</v>
      </c>
      <c r="J65" s="107">
        <v>27</v>
      </c>
      <c r="K65" s="107">
        <v>98</v>
      </c>
      <c r="L65" s="108" t="s">
        <v>636</v>
      </c>
      <c r="M65" s="107">
        <v>2</v>
      </c>
    </row>
    <row r="66" spans="1:13" ht="13.5" customHeight="1" x14ac:dyDescent="0.2">
      <c r="A66" s="108" t="s">
        <v>735</v>
      </c>
      <c r="B66" t="s">
        <v>738</v>
      </c>
      <c r="C66" s="107">
        <v>17</v>
      </c>
      <c r="D66" s="107">
        <v>88</v>
      </c>
      <c r="E66" s="108" t="s">
        <v>636</v>
      </c>
      <c r="F66" s="107">
        <v>1.5</v>
      </c>
      <c r="G66" s="106"/>
      <c r="H66" s="107">
        <v>10</v>
      </c>
      <c r="I66" t="s">
        <v>739</v>
      </c>
      <c r="J66" s="107">
        <v>32</v>
      </c>
      <c r="K66" s="107">
        <v>103</v>
      </c>
      <c r="L66" s="108" t="s">
        <v>636</v>
      </c>
      <c r="M66" s="107">
        <v>1</v>
      </c>
    </row>
    <row r="67" spans="1:13" ht="13.5" customHeight="1" x14ac:dyDescent="0.2">
      <c r="A67" s="107">
        <v>11</v>
      </c>
      <c r="B67" t="s">
        <v>740</v>
      </c>
      <c r="C67" s="107">
        <v>22</v>
      </c>
      <c r="D67" s="107">
        <v>93</v>
      </c>
      <c r="E67" s="108" t="s">
        <v>636</v>
      </c>
      <c r="F67" s="107">
        <v>0</v>
      </c>
      <c r="G67" s="106"/>
    </row>
    <row r="68" spans="1:13" ht="13.5" customHeight="1" x14ac:dyDescent="0.2">
      <c r="G68" s="106"/>
      <c r="H68" s="148" t="s">
        <v>741</v>
      </c>
      <c r="I68" s="149"/>
      <c r="J68" s="149"/>
      <c r="K68" s="149"/>
      <c r="L68" s="149"/>
      <c r="M68" s="149"/>
    </row>
    <row r="69" spans="1:13" ht="13.5" customHeight="1" x14ac:dyDescent="0.2">
      <c r="A69" s="148" t="s">
        <v>742</v>
      </c>
      <c r="B69" s="149"/>
      <c r="C69" s="149"/>
      <c r="D69" s="149"/>
      <c r="E69" s="149"/>
      <c r="F69" s="149"/>
      <c r="G69" s="106"/>
      <c r="H69" s="105" t="s">
        <v>321</v>
      </c>
      <c r="I69" s="105" t="s">
        <v>617</v>
      </c>
      <c r="J69" s="105" t="s">
        <v>743</v>
      </c>
      <c r="K69" s="105" t="s">
        <v>744</v>
      </c>
      <c r="L69" s="105" t="s">
        <v>322</v>
      </c>
      <c r="M69" s="105" t="s">
        <v>58</v>
      </c>
    </row>
    <row r="70" spans="1:13" ht="13.5" customHeight="1" x14ac:dyDescent="0.2">
      <c r="A70" s="105" t="s">
        <v>321</v>
      </c>
      <c r="B70" s="105" t="s">
        <v>617</v>
      </c>
      <c r="C70" s="105" t="s">
        <v>618</v>
      </c>
      <c r="D70" s="105" t="s">
        <v>619</v>
      </c>
      <c r="E70" s="105" t="s">
        <v>322</v>
      </c>
      <c r="F70" s="105" t="s">
        <v>58</v>
      </c>
      <c r="G70" s="106"/>
      <c r="H70" s="107">
        <v>1</v>
      </c>
      <c r="I70" t="s">
        <v>745</v>
      </c>
      <c r="J70" s="107">
        <v>-6</v>
      </c>
      <c r="K70" s="107">
        <v>65</v>
      </c>
      <c r="L70" s="108" t="s">
        <v>621</v>
      </c>
      <c r="M70" s="107">
        <v>10</v>
      </c>
    </row>
    <row r="71" spans="1:13" ht="13.5" customHeight="1" x14ac:dyDescent="0.2">
      <c r="A71" s="108" t="s">
        <v>649</v>
      </c>
      <c r="B71" t="s">
        <v>746</v>
      </c>
      <c r="C71" s="107">
        <v>11</v>
      </c>
      <c r="D71" s="107">
        <v>82</v>
      </c>
      <c r="E71" s="108" t="s">
        <v>747</v>
      </c>
      <c r="F71" s="107">
        <v>9</v>
      </c>
      <c r="G71" s="106"/>
      <c r="H71" s="107">
        <v>2</v>
      </c>
      <c r="I71" t="s">
        <v>748</v>
      </c>
      <c r="J71" s="107">
        <v>-3</v>
      </c>
      <c r="K71" s="107">
        <v>68</v>
      </c>
      <c r="L71" s="108" t="s">
        <v>624</v>
      </c>
      <c r="M71" s="107">
        <v>9</v>
      </c>
    </row>
    <row r="72" spans="1:13" ht="13.5" customHeight="1" x14ac:dyDescent="0.2">
      <c r="A72" s="108" t="s">
        <v>649</v>
      </c>
      <c r="B72" t="s">
        <v>749</v>
      </c>
      <c r="C72" s="107">
        <v>11</v>
      </c>
      <c r="D72" s="107">
        <v>82</v>
      </c>
      <c r="E72" s="108" t="s">
        <v>747</v>
      </c>
      <c r="F72" s="107">
        <v>9</v>
      </c>
      <c r="G72" s="106"/>
      <c r="H72" s="107">
        <v>3</v>
      </c>
      <c r="I72" t="s">
        <v>750</v>
      </c>
      <c r="J72" s="107">
        <v>-1</v>
      </c>
      <c r="K72" s="107">
        <v>70</v>
      </c>
      <c r="L72" s="108" t="s">
        <v>628</v>
      </c>
      <c r="M72" s="107">
        <v>8</v>
      </c>
    </row>
    <row r="73" spans="1:13" ht="13.5" customHeight="1" x14ac:dyDescent="0.2">
      <c r="A73" s="108" t="s">
        <v>649</v>
      </c>
      <c r="B73" t="s">
        <v>751</v>
      </c>
      <c r="C73" s="107">
        <v>11</v>
      </c>
      <c r="D73" s="107">
        <v>82</v>
      </c>
      <c r="E73" s="108" t="s">
        <v>747</v>
      </c>
      <c r="F73" s="107">
        <v>9</v>
      </c>
      <c r="G73" s="106"/>
      <c r="H73" s="107">
        <v>4</v>
      </c>
      <c r="I73" t="s">
        <v>752</v>
      </c>
      <c r="J73" s="108" t="s">
        <v>327</v>
      </c>
      <c r="K73" s="107">
        <v>71</v>
      </c>
      <c r="L73" s="108" t="s">
        <v>633</v>
      </c>
      <c r="M73" s="107">
        <v>7</v>
      </c>
    </row>
    <row r="74" spans="1:13" ht="13.5" customHeight="1" x14ac:dyDescent="0.2">
      <c r="A74" s="107">
        <v>4</v>
      </c>
      <c r="B74" t="s">
        <v>753</v>
      </c>
      <c r="C74" s="107">
        <v>13</v>
      </c>
      <c r="D74" s="107">
        <v>84</v>
      </c>
      <c r="E74" s="108" t="s">
        <v>633</v>
      </c>
      <c r="F74" s="107">
        <v>7</v>
      </c>
      <c r="G74" s="106"/>
      <c r="H74" s="107">
        <v>5</v>
      </c>
      <c r="I74" t="s">
        <v>754</v>
      </c>
      <c r="J74" s="107">
        <v>2</v>
      </c>
      <c r="K74" s="107">
        <v>73</v>
      </c>
      <c r="L74" s="108" t="s">
        <v>636</v>
      </c>
      <c r="M74" s="107">
        <v>6</v>
      </c>
    </row>
    <row r="75" spans="1:13" ht="13.5" customHeight="1" x14ac:dyDescent="0.2">
      <c r="A75" s="108" t="s">
        <v>485</v>
      </c>
      <c r="B75" t="s">
        <v>755</v>
      </c>
      <c r="C75" s="107">
        <v>14</v>
      </c>
      <c r="D75" s="107">
        <v>85</v>
      </c>
      <c r="E75" s="108" t="s">
        <v>636</v>
      </c>
      <c r="F75" s="107">
        <v>5.5</v>
      </c>
      <c r="G75" s="106"/>
      <c r="H75" s="107">
        <v>6</v>
      </c>
      <c r="I75" t="s">
        <v>756</v>
      </c>
      <c r="J75" s="107">
        <v>3</v>
      </c>
      <c r="K75" s="107">
        <v>74</v>
      </c>
      <c r="L75" s="108" t="s">
        <v>636</v>
      </c>
      <c r="M75" s="107">
        <v>5</v>
      </c>
    </row>
    <row r="76" spans="1:13" ht="13.5" customHeight="1" x14ac:dyDescent="0.2">
      <c r="A76" s="108" t="s">
        <v>485</v>
      </c>
      <c r="B76" t="s">
        <v>757</v>
      </c>
      <c r="C76" s="107">
        <v>14</v>
      </c>
      <c r="D76" s="107">
        <v>85</v>
      </c>
      <c r="E76" s="108" t="s">
        <v>636</v>
      </c>
      <c r="F76" s="107">
        <v>5.5</v>
      </c>
      <c r="G76" s="106"/>
      <c r="H76" s="108" t="s">
        <v>323</v>
      </c>
      <c r="I76" t="s">
        <v>758</v>
      </c>
      <c r="J76" s="107">
        <v>5</v>
      </c>
      <c r="K76" s="107">
        <v>76</v>
      </c>
      <c r="L76" s="108" t="s">
        <v>636</v>
      </c>
      <c r="M76" s="107">
        <v>3.5</v>
      </c>
    </row>
    <row r="77" spans="1:13" ht="13.5" customHeight="1" x14ac:dyDescent="0.2">
      <c r="A77" s="107">
        <v>7</v>
      </c>
      <c r="B77" t="s">
        <v>759</v>
      </c>
      <c r="C77" s="107">
        <v>16</v>
      </c>
      <c r="D77" s="107">
        <v>87</v>
      </c>
      <c r="E77" s="108" t="s">
        <v>636</v>
      </c>
      <c r="F77" s="107">
        <v>4</v>
      </c>
      <c r="G77" s="106"/>
      <c r="H77" s="108" t="s">
        <v>323</v>
      </c>
      <c r="I77" t="s">
        <v>760</v>
      </c>
      <c r="J77" s="107">
        <v>5</v>
      </c>
      <c r="K77" s="107">
        <v>76</v>
      </c>
      <c r="L77" s="108" t="s">
        <v>636</v>
      </c>
      <c r="M77" s="107">
        <v>3.5</v>
      </c>
    </row>
    <row r="78" spans="1:13" ht="13.5" customHeight="1" x14ac:dyDescent="0.2">
      <c r="A78" s="107">
        <v>8</v>
      </c>
      <c r="B78" t="s">
        <v>761</v>
      </c>
      <c r="C78" s="107">
        <v>17</v>
      </c>
      <c r="D78" s="107">
        <v>88</v>
      </c>
      <c r="E78" s="108" t="s">
        <v>636</v>
      </c>
      <c r="F78" s="107">
        <v>3</v>
      </c>
      <c r="G78" s="106"/>
      <c r="H78" s="107">
        <v>9</v>
      </c>
      <c r="I78" t="s">
        <v>762</v>
      </c>
      <c r="J78" s="107">
        <v>6</v>
      </c>
      <c r="K78" s="107">
        <v>77</v>
      </c>
      <c r="L78" s="108" t="s">
        <v>636</v>
      </c>
      <c r="M78" s="107">
        <v>2</v>
      </c>
    </row>
    <row r="79" spans="1:13" ht="13.5" customHeight="1" x14ac:dyDescent="0.2">
      <c r="A79" s="107">
        <v>9</v>
      </c>
      <c r="B79" t="s">
        <v>763</v>
      </c>
      <c r="C79" s="107">
        <v>19</v>
      </c>
      <c r="D79" s="107">
        <v>90</v>
      </c>
      <c r="E79" s="108" t="s">
        <v>636</v>
      </c>
      <c r="F79" s="107">
        <v>2</v>
      </c>
      <c r="G79" s="106"/>
      <c r="H79" s="107">
        <v>10</v>
      </c>
      <c r="I79" t="s">
        <v>764</v>
      </c>
      <c r="J79" s="107">
        <v>15</v>
      </c>
      <c r="K79" s="107">
        <v>86</v>
      </c>
      <c r="L79" s="108" t="s">
        <v>636</v>
      </c>
      <c r="M79" s="107">
        <v>1</v>
      </c>
    </row>
    <row r="80" spans="1:13" ht="13.5" customHeight="1" x14ac:dyDescent="0.2">
      <c r="A80" s="107">
        <v>10</v>
      </c>
      <c r="B80" t="s">
        <v>765</v>
      </c>
      <c r="C80" s="107">
        <v>33</v>
      </c>
      <c r="D80" s="107">
        <v>104</v>
      </c>
      <c r="E80" s="108" t="s">
        <v>636</v>
      </c>
      <c r="F80" s="107">
        <v>1</v>
      </c>
      <c r="G80" s="106"/>
    </row>
    <row r="81" spans="1:7" ht="13.5" customHeight="1" x14ac:dyDescent="0.2">
      <c r="A81" s="108" t="s">
        <v>669</v>
      </c>
      <c r="B81" t="s">
        <v>766</v>
      </c>
      <c r="C81" s="108" t="s">
        <v>671</v>
      </c>
      <c r="D81" s="108" t="s">
        <v>669</v>
      </c>
      <c r="E81" s="108" t="s">
        <v>636</v>
      </c>
      <c r="F81" s="107">
        <v>0</v>
      </c>
      <c r="G81" s="106"/>
    </row>
    <row r="82" spans="1:7" ht="13.5" customHeight="1" x14ac:dyDescent="0.2">
      <c r="G82" s="106"/>
    </row>
    <row r="83" spans="1:7" ht="13.5" customHeight="1" x14ac:dyDescent="0.2">
      <c r="A83" s="148" t="s">
        <v>767</v>
      </c>
      <c r="B83" s="149"/>
      <c r="C83" s="149"/>
      <c r="D83" s="149"/>
      <c r="E83" s="149"/>
      <c r="F83" s="149"/>
      <c r="G83" s="106"/>
    </row>
    <row r="84" spans="1:7" ht="13.5" customHeight="1" x14ac:dyDescent="0.2">
      <c r="A84" s="105" t="s">
        <v>321</v>
      </c>
      <c r="B84" s="105" t="s">
        <v>617</v>
      </c>
      <c r="C84" s="105" t="s">
        <v>743</v>
      </c>
      <c r="D84" s="105" t="s">
        <v>744</v>
      </c>
      <c r="E84" s="105" t="s">
        <v>322</v>
      </c>
      <c r="F84" s="105" t="s">
        <v>58</v>
      </c>
      <c r="G84" s="106"/>
    </row>
    <row r="85" spans="1:7" ht="13.5" customHeight="1" x14ac:dyDescent="0.2">
      <c r="A85" s="107">
        <v>1</v>
      </c>
      <c r="B85" t="s">
        <v>768</v>
      </c>
      <c r="C85" s="107">
        <v>-9</v>
      </c>
      <c r="D85" s="107">
        <v>62</v>
      </c>
      <c r="E85" s="108" t="s">
        <v>621</v>
      </c>
      <c r="F85" s="107">
        <v>10</v>
      </c>
      <c r="G85" s="106"/>
    </row>
    <row r="86" spans="1:7" ht="13.5" customHeight="1" x14ac:dyDescent="0.2">
      <c r="A86" s="108" t="s">
        <v>325</v>
      </c>
      <c r="B86" t="s">
        <v>769</v>
      </c>
      <c r="C86" s="107">
        <v>-8</v>
      </c>
      <c r="D86" s="107">
        <v>63</v>
      </c>
      <c r="E86" s="108" t="s">
        <v>626</v>
      </c>
      <c r="F86" s="107">
        <v>8.5</v>
      </c>
      <c r="G86" s="106"/>
    </row>
    <row r="87" spans="1:7" ht="13.5" customHeight="1" x14ac:dyDescent="0.2">
      <c r="A87" s="108" t="s">
        <v>325</v>
      </c>
      <c r="B87" t="s">
        <v>770</v>
      </c>
      <c r="C87" s="107">
        <v>-8</v>
      </c>
      <c r="D87" s="107">
        <v>63</v>
      </c>
      <c r="E87" s="108" t="s">
        <v>626</v>
      </c>
      <c r="F87" s="107">
        <v>8.5</v>
      </c>
      <c r="G87" s="106"/>
    </row>
    <row r="88" spans="1:7" ht="13.5" customHeight="1" x14ac:dyDescent="0.2">
      <c r="A88" s="108" t="s">
        <v>326</v>
      </c>
      <c r="B88" t="s">
        <v>771</v>
      </c>
      <c r="C88" s="107">
        <v>-6</v>
      </c>
      <c r="D88" s="107">
        <v>65</v>
      </c>
      <c r="E88" s="108" t="s">
        <v>657</v>
      </c>
      <c r="F88" s="107">
        <v>6.5</v>
      </c>
      <c r="G88" s="106"/>
    </row>
    <row r="89" spans="1:7" ht="13.5" customHeight="1" x14ac:dyDescent="0.2">
      <c r="A89" s="108" t="s">
        <v>326</v>
      </c>
      <c r="B89" t="s">
        <v>772</v>
      </c>
      <c r="C89" s="107">
        <v>-6</v>
      </c>
      <c r="D89" s="107">
        <v>65</v>
      </c>
      <c r="E89" s="108" t="s">
        <v>657</v>
      </c>
      <c r="F89" s="107">
        <v>6.5</v>
      </c>
      <c r="G89" s="106"/>
    </row>
    <row r="90" spans="1:7" ht="13.5" customHeight="1" x14ac:dyDescent="0.2">
      <c r="A90" s="107">
        <v>6</v>
      </c>
      <c r="B90" t="s">
        <v>773</v>
      </c>
      <c r="C90" s="107">
        <v>-4</v>
      </c>
      <c r="D90" s="107">
        <v>67</v>
      </c>
      <c r="E90" s="108" t="s">
        <v>636</v>
      </c>
      <c r="F90" s="107">
        <v>5</v>
      </c>
      <c r="G90" s="106"/>
    </row>
    <row r="91" spans="1:7" ht="13.5" customHeight="1" x14ac:dyDescent="0.2">
      <c r="A91" s="107">
        <v>7</v>
      </c>
      <c r="B91" t="s">
        <v>774</v>
      </c>
      <c r="C91" s="107">
        <v>-3</v>
      </c>
      <c r="D91" s="107">
        <v>68</v>
      </c>
      <c r="E91" s="108" t="s">
        <v>636</v>
      </c>
      <c r="F91" s="107">
        <v>4</v>
      </c>
      <c r="G91" s="106"/>
    </row>
    <row r="92" spans="1:7" ht="13.5" customHeight="1" x14ac:dyDescent="0.2">
      <c r="A92" s="107">
        <v>8</v>
      </c>
      <c r="B92" t="s">
        <v>775</v>
      </c>
      <c r="C92" s="107">
        <v>-1</v>
      </c>
      <c r="D92" s="107">
        <v>70</v>
      </c>
      <c r="E92" s="108" t="s">
        <v>636</v>
      </c>
      <c r="F92" s="107">
        <v>3</v>
      </c>
      <c r="G92" s="106"/>
    </row>
    <row r="93" spans="1:7" ht="13.5" customHeight="1" x14ac:dyDescent="0.2">
      <c r="A93" s="107">
        <v>9</v>
      </c>
      <c r="B93" t="s">
        <v>776</v>
      </c>
      <c r="C93" s="107">
        <v>3</v>
      </c>
      <c r="D93" s="107">
        <v>74</v>
      </c>
      <c r="E93" s="108" t="s">
        <v>636</v>
      </c>
      <c r="F93" s="107">
        <v>2</v>
      </c>
      <c r="G93" s="106"/>
    </row>
    <row r="94" spans="1:7" ht="13.5" customHeight="1" x14ac:dyDescent="0.2">
      <c r="A94" s="107">
        <v>10</v>
      </c>
      <c r="B94" t="s">
        <v>777</v>
      </c>
      <c r="C94" s="107">
        <v>7</v>
      </c>
      <c r="D94" s="107">
        <v>78</v>
      </c>
      <c r="E94" s="108" t="s">
        <v>636</v>
      </c>
      <c r="F94" s="107">
        <v>1</v>
      </c>
      <c r="G94" s="106"/>
    </row>
    <row r="95" spans="1:7" ht="13.5" customHeight="1" x14ac:dyDescent="0.2">
      <c r="A95" s="107">
        <v>11</v>
      </c>
      <c r="B95" t="s">
        <v>778</v>
      </c>
      <c r="C95" s="107">
        <v>8</v>
      </c>
      <c r="D95" s="107">
        <v>79</v>
      </c>
      <c r="E95" s="108" t="s">
        <v>636</v>
      </c>
      <c r="F95" s="107">
        <v>0</v>
      </c>
      <c r="G95" s="106"/>
    </row>
    <row r="97" spans="1:4" ht="13.5" customHeight="1" x14ac:dyDescent="0.2">
      <c r="A97" s="11" t="s">
        <v>779</v>
      </c>
    </row>
    <row r="98" spans="1:4" ht="13.5" customHeight="1" x14ac:dyDescent="0.2">
      <c r="B98" s="105" t="s">
        <v>617</v>
      </c>
      <c r="C98" s="105" t="s">
        <v>322</v>
      </c>
      <c r="D98" s="105" t="s">
        <v>780</v>
      </c>
    </row>
    <row r="99" spans="1:4" ht="13.5" customHeight="1" x14ac:dyDescent="0.2">
      <c r="B99" t="s">
        <v>721</v>
      </c>
      <c r="C99" s="108" t="s">
        <v>781</v>
      </c>
      <c r="D99" s="109" t="s">
        <v>782</v>
      </c>
    </row>
    <row r="100" spans="1:4" ht="13.5" customHeight="1" x14ac:dyDescent="0.2">
      <c r="B100" t="s">
        <v>723</v>
      </c>
      <c r="C100" s="108" t="s">
        <v>781</v>
      </c>
      <c r="D100" s="109" t="s">
        <v>783</v>
      </c>
    </row>
    <row r="101" spans="1:4" ht="13.5" customHeight="1" x14ac:dyDescent="0.2">
      <c r="B101" t="s">
        <v>623</v>
      </c>
      <c r="C101" s="108" t="s">
        <v>781</v>
      </c>
      <c r="D101" s="109" t="s">
        <v>784</v>
      </c>
    </row>
    <row r="102" spans="1:4" ht="13.5" customHeight="1" x14ac:dyDescent="0.2">
      <c r="B102" t="s">
        <v>639</v>
      </c>
      <c r="C102" s="108" t="s">
        <v>781</v>
      </c>
      <c r="D102" s="109" t="s">
        <v>785</v>
      </c>
    </row>
    <row r="104" spans="1:4" ht="13.5" customHeight="1" x14ac:dyDescent="0.2">
      <c r="A104" s="11" t="s">
        <v>786</v>
      </c>
    </row>
    <row r="105" spans="1:4" ht="13.5" customHeight="1" x14ac:dyDescent="0.2">
      <c r="B105" s="105" t="s">
        <v>617</v>
      </c>
      <c r="C105" s="105" t="s">
        <v>322</v>
      </c>
      <c r="D105" s="105" t="s">
        <v>780</v>
      </c>
    </row>
    <row r="106" spans="1:4" ht="13.5" customHeight="1" x14ac:dyDescent="0.2">
      <c r="B106" t="s">
        <v>729</v>
      </c>
      <c r="C106" s="108" t="s">
        <v>787</v>
      </c>
      <c r="D106" s="109" t="s">
        <v>788</v>
      </c>
    </row>
    <row r="107" spans="1:4" ht="13.5" customHeight="1" x14ac:dyDescent="0.2">
      <c r="B107" t="s">
        <v>770</v>
      </c>
      <c r="C107" s="108" t="s">
        <v>787</v>
      </c>
      <c r="D107" s="109" t="s">
        <v>789</v>
      </c>
    </row>
    <row r="108" spans="1:4" ht="13.5" customHeight="1" x14ac:dyDescent="0.2">
      <c r="B108" t="s">
        <v>723</v>
      </c>
      <c r="C108" s="108" t="s">
        <v>790</v>
      </c>
      <c r="D108" s="109" t="s">
        <v>791</v>
      </c>
    </row>
    <row r="109" spans="1:4" ht="13.5" customHeight="1" x14ac:dyDescent="0.2">
      <c r="B109" t="s">
        <v>773</v>
      </c>
      <c r="C109" s="108" t="s">
        <v>790</v>
      </c>
      <c r="D109" s="109" t="s">
        <v>792</v>
      </c>
    </row>
    <row r="110" spans="1:4" ht="13.5" customHeight="1" x14ac:dyDescent="0.2">
      <c r="B110" t="s">
        <v>778</v>
      </c>
      <c r="C110" s="108" t="s">
        <v>790</v>
      </c>
      <c r="D110" s="109" t="s">
        <v>793</v>
      </c>
    </row>
    <row r="111" spans="1:4" ht="13.5" customHeight="1" x14ac:dyDescent="0.2">
      <c r="B111" t="s">
        <v>769</v>
      </c>
      <c r="C111" s="108" t="s">
        <v>790</v>
      </c>
      <c r="D111" s="109" t="s">
        <v>794</v>
      </c>
    </row>
    <row r="112" spans="1:4" ht="13.5" customHeight="1" x14ac:dyDescent="0.2">
      <c r="B112" t="s">
        <v>623</v>
      </c>
      <c r="C112" s="108" t="s">
        <v>790</v>
      </c>
      <c r="D112" s="109" t="s">
        <v>784</v>
      </c>
    </row>
    <row r="113" spans="1:4" ht="13.5" customHeight="1" x14ac:dyDescent="0.2">
      <c r="B113" t="s">
        <v>757</v>
      </c>
      <c r="C113" s="108" t="s">
        <v>790</v>
      </c>
      <c r="D113" s="109" t="s">
        <v>795</v>
      </c>
    </row>
    <row r="115" spans="1:4" ht="13.5" customHeight="1" x14ac:dyDescent="0.2">
      <c r="A115" s="11" t="s">
        <v>796</v>
      </c>
    </row>
    <row r="116" spans="1:4" ht="13.5" customHeight="1" x14ac:dyDescent="0.2">
      <c r="B116" s="105" t="s">
        <v>617</v>
      </c>
      <c r="C116" s="105" t="s">
        <v>322</v>
      </c>
      <c r="D116" s="105" t="s">
        <v>780</v>
      </c>
    </row>
    <row r="117" spans="1:4" ht="13.5" customHeight="1" x14ac:dyDescent="0.2">
      <c r="B117" t="s">
        <v>646</v>
      </c>
      <c r="C117" s="108" t="s">
        <v>797</v>
      </c>
      <c r="D117" s="109" t="s">
        <v>798</v>
      </c>
    </row>
    <row r="118" spans="1:4" ht="13.5" customHeight="1" x14ac:dyDescent="0.2">
      <c r="B118" t="s">
        <v>745</v>
      </c>
      <c r="C118" s="108" t="s">
        <v>797</v>
      </c>
      <c r="D118" s="109" t="s">
        <v>799</v>
      </c>
    </row>
    <row r="119" spans="1:4" ht="13.5" customHeight="1" x14ac:dyDescent="0.2">
      <c r="B119" t="s">
        <v>660</v>
      </c>
      <c r="C119" s="108" t="s">
        <v>797</v>
      </c>
      <c r="D119" s="109" t="s">
        <v>800</v>
      </c>
    </row>
    <row r="120" spans="1:4" ht="13.5" customHeight="1" x14ac:dyDescent="0.2">
      <c r="B120" t="s">
        <v>675</v>
      </c>
      <c r="C120" s="108" t="s">
        <v>797</v>
      </c>
      <c r="D120" s="109" t="s">
        <v>801</v>
      </c>
    </row>
    <row r="121" spans="1:4" ht="13.5" customHeight="1" x14ac:dyDescent="0.2">
      <c r="B121" t="s">
        <v>642</v>
      </c>
      <c r="C121" s="108" t="s">
        <v>797</v>
      </c>
      <c r="D121" s="109" t="s">
        <v>802</v>
      </c>
    </row>
    <row r="123" spans="1:4" ht="13.5" customHeight="1" x14ac:dyDescent="0.2">
      <c r="A123" s="11" t="s">
        <v>803</v>
      </c>
    </row>
    <row r="124" spans="1:4" ht="13.5" customHeight="1" x14ac:dyDescent="0.2">
      <c r="B124" s="110" t="s">
        <v>617</v>
      </c>
      <c r="C124" s="105" t="s">
        <v>322</v>
      </c>
      <c r="D124" s="105" t="s">
        <v>780</v>
      </c>
    </row>
    <row r="125" spans="1:4" ht="13.5" customHeight="1" x14ac:dyDescent="0.2">
      <c r="B125" t="s">
        <v>745</v>
      </c>
      <c r="C125" s="108" t="s">
        <v>804</v>
      </c>
      <c r="D125" s="109" t="s">
        <v>805</v>
      </c>
    </row>
    <row r="126" spans="1:4" ht="13.5" customHeight="1" x14ac:dyDescent="0.2">
      <c r="B126" t="s">
        <v>748</v>
      </c>
      <c r="C126" s="108" t="s">
        <v>806</v>
      </c>
      <c r="D126" s="109" t="s">
        <v>807</v>
      </c>
    </row>
    <row r="127" spans="1:4" ht="13.5" customHeight="1" x14ac:dyDescent="0.2">
      <c r="B127" t="s">
        <v>750</v>
      </c>
      <c r="C127" s="108" t="s">
        <v>806</v>
      </c>
      <c r="D127" s="109" t="s">
        <v>808</v>
      </c>
    </row>
    <row r="129" spans="1:4" ht="13.5" customHeight="1" x14ac:dyDescent="0.2">
      <c r="A129" s="11" t="s">
        <v>809</v>
      </c>
    </row>
    <row r="130" spans="1:4" ht="13.5" customHeight="1" x14ac:dyDescent="0.2">
      <c r="B130" s="105" t="s">
        <v>617</v>
      </c>
      <c r="C130" s="105" t="s">
        <v>322</v>
      </c>
      <c r="D130" s="105" t="s">
        <v>780</v>
      </c>
    </row>
    <row r="131" spans="1:4" ht="13.5" customHeight="1" x14ac:dyDescent="0.2">
      <c r="B131" t="s">
        <v>750</v>
      </c>
      <c r="C131" s="108" t="s">
        <v>633</v>
      </c>
      <c r="D131" s="78" t="s">
        <v>810</v>
      </c>
    </row>
    <row r="132" spans="1:4" ht="13.5" customHeight="1" x14ac:dyDescent="0.2">
      <c r="B132" t="s">
        <v>679</v>
      </c>
      <c r="C132" s="108" t="s">
        <v>633</v>
      </c>
      <c r="D132" s="78" t="s">
        <v>811</v>
      </c>
    </row>
  </sheetData>
  <mergeCells count="13">
    <mergeCell ref="A83:F83"/>
    <mergeCell ref="A42:F42"/>
    <mergeCell ref="H42:M42"/>
    <mergeCell ref="A55:F55"/>
    <mergeCell ref="H55:M55"/>
    <mergeCell ref="H68:M68"/>
    <mergeCell ref="A69:F69"/>
    <mergeCell ref="A3:F3"/>
    <mergeCell ref="H3:M3"/>
    <mergeCell ref="A16:F16"/>
    <mergeCell ref="H16:M16"/>
    <mergeCell ref="A29:F29"/>
    <mergeCell ref="H29:M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EB6-88BB-4B8C-B7C3-B7A53AAD1348}">
  <dimension ref="A1:R124"/>
  <sheetViews>
    <sheetView workbookViewId="0">
      <selection activeCell="I24" sqref="I24"/>
    </sheetView>
  </sheetViews>
  <sheetFormatPr defaultRowHeight="15.75" x14ac:dyDescent="0.25"/>
  <cols>
    <col min="1" max="1" width="8.7109375" style="90" customWidth="1"/>
    <col min="2" max="2" width="38" style="90" customWidth="1"/>
    <col min="3" max="3" width="5.7109375" style="90" customWidth="1"/>
    <col min="4" max="4" width="12.140625" style="90" customWidth="1"/>
    <col min="5" max="5" width="11.140625" style="90" customWidth="1"/>
    <col min="6" max="6" width="9.140625" style="90"/>
    <col min="7" max="7" width="6.140625" style="90" customWidth="1"/>
    <col min="8" max="8" width="9.140625" style="86"/>
    <col min="9" max="9" width="9.140625" style="89"/>
    <col min="10" max="10" width="8.5703125" style="90" customWidth="1"/>
    <col min="11" max="11" width="41.42578125" style="90" customWidth="1"/>
    <col min="12" max="15" width="9.140625" style="90"/>
    <col min="16" max="16" width="6.5703125" style="90" customWidth="1"/>
    <col min="17" max="17" width="9.140625" style="86"/>
    <col min="18" max="18" width="9.140625" style="89"/>
    <col min="19" max="16384" width="9.140625" style="90"/>
  </cols>
  <sheetData>
    <row r="1" spans="1:18" ht="35.25" customHeight="1" x14ac:dyDescent="0.25">
      <c r="A1" s="154" t="s">
        <v>458</v>
      </c>
      <c r="B1" s="154"/>
      <c r="C1" s="154"/>
      <c r="D1" s="154"/>
      <c r="E1" s="154"/>
      <c r="F1" s="154"/>
      <c r="G1" s="154"/>
      <c r="H1" s="88"/>
      <c r="J1" s="154" t="s">
        <v>459</v>
      </c>
      <c r="K1" s="154"/>
      <c r="L1" s="154"/>
      <c r="M1" s="154"/>
      <c r="N1" s="154"/>
      <c r="O1" s="154"/>
      <c r="P1" s="154"/>
    </row>
    <row r="2" spans="1:18" x14ac:dyDescent="0.25">
      <c r="A2" s="152" t="s">
        <v>329</v>
      </c>
      <c r="B2" s="155"/>
      <c r="C2" s="155"/>
      <c r="D2" s="155"/>
      <c r="E2" s="155"/>
      <c r="F2" s="155"/>
      <c r="G2" s="155"/>
      <c r="J2" s="152" t="s">
        <v>329</v>
      </c>
      <c r="K2" s="155"/>
      <c r="L2" s="155"/>
      <c r="M2" s="155"/>
      <c r="N2" s="155"/>
      <c r="O2" s="155"/>
      <c r="P2" s="155"/>
    </row>
    <row r="3" spans="1:18" x14ac:dyDescent="0.25">
      <c r="A3" s="91" t="s">
        <v>321</v>
      </c>
      <c r="B3" s="91" t="s">
        <v>330</v>
      </c>
      <c r="C3" s="91" t="s">
        <v>331</v>
      </c>
      <c r="D3" s="91" t="s">
        <v>560</v>
      </c>
      <c r="E3" s="91" t="s">
        <v>501</v>
      </c>
      <c r="F3" s="91" t="s">
        <v>502</v>
      </c>
      <c r="G3" s="91" t="s">
        <v>170</v>
      </c>
      <c r="H3" s="92" t="s">
        <v>333</v>
      </c>
      <c r="I3" s="89" t="s">
        <v>332</v>
      </c>
      <c r="J3" s="91" t="s">
        <v>321</v>
      </c>
      <c r="K3" s="91" t="s">
        <v>330</v>
      </c>
      <c r="L3" s="91" t="s">
        <v>331</v>
      </c>
      <c r="M3" s="91" t="s">
        <v>560</v>
      </c>
      <c r="N3" s="91" t="s">
        <v>501</v>
      </c>
      <c r="O3" s="91" t="s">
        <v>502</v>
      </c>
      <c r="P3" s="91" t="s">
        <v>170</v>
      </c>
      <c r="Q3" s="92" t="s">
        <v>333</v>
      </c>
      <c r="R3" s="89" t="s">
        <v>332</v>
      </c>
    </row>
    <row r="4" spans="1:18" x14ac:dyDescent="0.25">
      <c r="A4" s="93">
        <v>1</v>
      </c>
      <c r="B4" s="94" t="s">
        <v>503</v>
      </c>
      <c r="C4" s="93">
        <v>-10</v>
      </c>
      <c r="D4" s="93">
        <v>31</v>
      </c>
      <c r="E4" s="93">
        <v>33</v>
      </c>
      <c r="F4" s="93">
        <v>33</v>
      </c>
      <c r="G4" s="93">
        <v>97</v>
      </c>
      <c r="H4" s="95">
        <v>10</v>
      </c>
      <c r="I4" s="89">
        <v>95</v>
      </c>
      <c r="J4" s="96"/>
      <c r="K4" s="97" t="s">
        <v>503</v>
      </c>
      <c r="L4" s="96">
        <v>-17</v>
      </c>
      <c r="M4" s="96">
        <v>27</v>
      </c>
      <c r="N4" s="96">
        <v>32</v>
      </c>
      <c r="O4" s="96">
        <v>31</v>
      </c>
      <c r="P4" s="96">
        <v>90</v>
      </c>
    </row>
    <row r="5" spans="1:18" x14ac:dyDescent="0.25">
      <c r="A5" s="96"/>
      <c r="B5" s="97" t="s">
        <v>336</v>
      </c>
      <c r="C5" s="96">
        <v>-7</v>
      </c>
      <c r="D5" s="96">
        <v>34</v>
      </c>
      <c r="E5" s="96">
        <v>32</v>
      </c>
      <c r="F5" s="96">
        <v>34</v>
      </c>
      <c r="G5" s="96">
        <v>100</v>
      </c>
      <c r="H5" s="95"/>
      <c r="J5" s="93">
        <v>1</v>
      </c>
      <c r="K5" s="94" t="s">
        <v>336</v>
      </c>
      <c r="L5" s="93">
        <v>-13</v>
      </c>
      <c r="M5" s="93">
        <v>31</v>
      </c>
      <c r="N5" s="93">
        <v>31</v>
      </c>
      <c r="O5" s="93">
        <v>32</v>
      </c>
      <c r="P5" s="93">
        <v>94</v>
      </c>
      <c r="Q5" s="86">
        <v>10</v>
      </c>
      <c r="R5" s="89">
        <v>95</v>
      </c>
    </row>
    <row r="6" spans="1:18" x14ac:dyDescent="0.25">
      <c r="A6" s="93">
        <v>2</v>
      </c>
      <c r="B6" s="94" t="s">
        <v>561</v>
      </c>
      <c r="C6" s="93">
        <v>-6</v>
      </c>
      <c r="D6" s="93">
        <v>34</v>
      </c>
      <c r="E6" s="93">
        <v>34</v>
      </c>
      <c r="F6" s="93">
        <v>33</v>
      </c>
      <c r="G6" s="93">
        <v>101</v>
      </c>
      <c r="H6" s="95">
        <v>9</v>
      </c>
      <c r="I6" s="89">
        <v>70</v>
      </c>
      <c r="J6" s="93">
        <v>2</v>
      </c>
      <c r="K6" s="94" t="s">
        <v>562</v>
      </c>
      <c r="L6" s="93">
        <v>-12</v>
      </c>
      <c r="M6" s="93">
        <v>29</v>
      </c>
      <c r="N6" s="93">
        <v>31</v>
      </c>
      <c r="O6" s="93">
        <v>35</v>
      </c>
      <c r="P6" s="93">
        <v>95</v>
      </c>
      <c r="Q6" s="86">
        <v>9</v>
      </c>
      <c r="R6" s="89">
        <v>70</v>
      </c>
    </row>
    <row r="7" spans="1:18" x14ac:dyDescent="0.25">
      <c r="A7" s="98"/>
      <c r="B7" s="97" t="s">
        <v>563</v>
      </c>
      <c r="C7" s="96">
        <v>-5</v>
      </c>
      <c r="D7" s="96">
        <v>34</v>
      </c>
      <c r="E7" s="96">
        <v>33</v>
      </c>
      <c r="F7" s="96">
        <v>35</v>
      </c>
      <c r="G7" s="96">
        <v>102</v>
      </c>
      <c r="H7" s="95"/>
      <c r="J7" s="93">
        <v>3</v>
      </c>
      <c r="K7" s="94" t="s">
        <v>563</v>
      </c>
      <c r="L7" s="93">
        <v>-11</v>
      </c>
      <c r="M7" s="93">
        <v>31</v>
      </c>
      <c r="N7" s="93">
        <v>32</v>
      </c>
      <c r="O7" s="93">
        <v>33</v>
      </c>
      <c r="P7" s="93">
        <v>96</v>
      </c>
      <c r="Q7" s="86">
        <v>8</v>
      </c>
      <c r="R7" s="89">
        <v>50</v>
      </c>
    </row>
    <row r="8" spans="1:18" x14ac:dyDescent="0.25">
      <c r="A8" s="99" t="s">
        <v>324</v>
      </c>
      <c r="B8" s="94" t="s">
        <v>564</v>
      </c>
      <c r="C8" s="93">
        <v>-5</v>
      </c>
      <c r="D8" s="93">
        <v>33</v>
      </c>
      <c r="E8" s="93">
        <v>34</v>
      </c>
      <c r="F8" s="93">
        <v>35</v>
      </c>
      <c r="G8" s="93">
        <v>102</v>
      </c>
      <c r="H8" s="95">
        <v>7.5</v>
      </c>
      <c r="I8" s="89">
        <v>37.5</v>
      </c>
      <c r="J8" s="99" t="s">
        <v>326</v>
      </c>
      <c r="K8" s="94" t="s">
        <v>462</v>
      </c>
      <c r="L8" s="93">
        <v>-9</v>
      </c>
      <c r="M8" s="93">
        <v>30</v>
      </c>
      <c r="N8" s="93">
        <v>36</v>
      </c>
      <c r="O8" s="93">
        <v>32</v>
      </c>
      <c r="P8" s="93">
        <v>98</v>
      </c>
      <c r="Q8" s="86">
        <v>6.5</v>
      </c>
      <c r="R8" s="89">
        <v>12.5</v>
      </c>
    </row>
    <row r="9" spans="1:18" x14ac:dyDescent="0.25">
      <c r="A9" s="98"/>
      <c r="B9" s="97" t="s">
        <v>562</v>
      </c>
      <c r="C9" s="96">
        <v>-5</v>
      </c>
      <c r="D9" s="96">
        <v>33</v>
      </c>
      <c r="E9" s="96">
        <v>32</v>
      </c>
      <c r="F9" s="96">
        <v>37</v>
      </c>
      <c r="G9" s="96">
        <v>102</v>
      </c>
      <c r="H9" s="95"/>
      <c r="J9" s="98"/>
      <c r="K9" s="97" t="s">
        <v>561</v>
      </c>
      <c r="L9" s="96">
        <v>-9</v>
      </c>
      <c r="M9" s="96">
        <v>33</v>
      </c>
      <c r="N9" s="96">
        <v>34</v>
      </c>
      <c r="O9" s="96">
        <v>31</v>
      </c>
      <c r="P9" s="96">
        <v>98</v>
      </c>
    </row>
    <row r="10" spans="1:18" x14ac:dyDescent="0.25">
      <c r="A10" s="93" t="s">
        <v>324</v>
      </c>
      <c r="B10" s="94" t="s">
        <v>460</v>
      </c>
      <c r="C10" s="93">
        <v>-4</v>
      </c>
      <c r="D10" s="93">
        <v>36</v>
      </c>
      <c r="E10" s="93">
        <v>32</v>
      </c>
      <c r="F10" s="93">
        <v>35</v>
      </c>
      <c r="G10" s="93">
        <v>103</v>
      </c>
      <c r="H10" s="95">
        <v>7.5</v>
      </c>
      <c r="I10" s="89">
        <v>37.5</v>
      </c>
      <c r="J10" s="99" t="s">
        <v>326</v>
      </c>
      <c r="K10" s="94" t="s">
        <v>461</v>
      </c>
      <c r="L10" s="93">
        <v>-9</v>
      </c>
      <c r="M10" s="93">
        <v>29</v>
      </c>
      <c r="N10" s="93">
        <v>36</v>
      </c>
      <c r="O10" s="93">
        <v>33</v>
      </c>
      <c r="P10" s="93">
        <v>98</v>
      </c>
      <c r="Q10" s="86">
        <v>6.5</v>
      </c>
      <c r="R10" s="89">
        <v>12.5</v>
      </c>
    </row>
    <row r="11" spans="1:18" x14ac:dyDescent="0.25">
      <c r="A11" s="99" t="s">
        <v>341</v>
      </c>
      <c r="B11" s="94" t="s">
        <v>335</v>
      </c>
      <c r="C11" s="93">
        <v>-3</v>
      </c>
      <c r="D11" s="93">
        <v>35</v>
      </c>
      <c r="E11" s="93">
        <v>32</v>
      </c>
      <c r="F11" s="93">
        <v>37</v>
      </c>
      <c r="G11" s="93">
        <v>104</v>
      </c>
      <c r="H11" s="95">
        <v>6</v>
      </c>
      <c r="J11" s="98"/>
      <c r="K11" s="97" t="s">
        <v>564</v>
      </c>
      <c r="L11" s="96">
        <v>-8</v>
      </c>
      <c r="M11" s="96">
        <v>31</v>
      </c>
      <c r="N11" s="96">
        <v>34</v>
      </c>
      <c r="O11" s="96">
        <v>34</v>
      </c>
      <c r="P11" s="96">
        <v>99</v>
      </c>
    </row>
    <row r="12" spans="1:18" x14ac:dyDescent="0.25">
      <c r="A12" s="98"/>
      <c r="B12" s="97" t="s">
        <v>461</v>
      </c>
      <c r="C12" s="96">
        <v>-3</v>
      </c>
      <c r="D12" s="96">
        <v>32</v>
      </c>
      <c r="E12" s="96">
        <v>37</v>
      </c>
      <c r="F12" s="96">
        <v>35</v>
      </c>
      <c r="G12" s="96">
        <v>104</v>
      </c>
      <c r="H12" s="95"/>
      <c r="J12" s="99" t="s">
        <v>342</v>
      </c>
      <c r="K12" s="94" t="s">
        <v>565</v>
      </c>
      <c r="L12" s="93">
        <v>-8</v>
      </c>
      <c r="M12" s="93">
        <v>29</v>
      </c>
      <c r="N12" s="93">
        <v>33</v>
      </c>
      <c r="O12" s="93">
        <v>37</v>
      </c>
      <c r="P12" s="93">
        <v>99</v>
      </c>
      <c r="Q12" s="86">
        <v>5</v>
      </c>
    </row>
    <row r="13" spans="1:18" x14ac:dyDescent="0.25">
      <c r="A13" s="93">
        <v>6</v>
      </c>
      <c r="B13" s="94" t="s">
        <v>463</v>
      </c>
      <c r="C13" s="93">
        <v>-2</v>
      </c>
      <c r="D13" s="93">
        <v>34</v>
      </c>
      <c r="E13" s="93">
        <v>32</v>
      </c>
      <c r="F13" s="93">
        <v>39</v>
      </c>
      <c r="G13" s="93">
        <v>105</v>
      </c>
      <c r="H13" s="95">
        <v>5</v>
      </c>
      <c r="J13" s="98"/>
      <c r="K13" s="97" t="s">
        <v>463</v>
      </c>
      <c r="L13" s="96">
        <v>-8</v>
      </c>
      <c r="M13" s="96">
        <v>31</v>
      </c>
      <c r="N13" s="96">
        <v>31</v>
      </c>
      <c r="O13" s="96">
        <v>37</v>
      </c>
      <c r="P13" s="96">
        <v>99</v>
      </c>
    </row>
    <row r="14" spans="1:18" x14ac:dyDescent="0.25">
      <c r="A14" s="98"/>
      <c r="B14" s="97" t="s">
        <v>462</v>
      </c>
      <c r="C14" s="96">
        <v>-1</v>
      </c>
      <c r="D14" s="96">
        <v>34</v>
      </c>
      <c r="E14" s="96">
        <v>37</v>
      </c>
      <c r="F14" s="96">
        <v>35</v>
      </c>
      <c r="G14" s="96">
        <v>106</v>
      </c>
      <c r="H14" s="95"/>
      <c r="J14" s="93">
        <v>7</v>
      </c>
      <c r="K14" s="94" t="s">
        <v>566</v>
      </c>
      <c r="L14" s="93">
        <v>-7</v>
      </c>
      <c r="M14" s="93">
        <v>31</v>
      </c>
      <c r="N14" s="93">
        <v>33</v>
      </c>
      <c r="O14" s="93">
        <v>36</v>
      </c>
      <c r="P14" s="93">
        <v>100</v>
      </c>
      <c r="Q14" s="86">
        <v>4</v>
      </c>
    </row>
    <row r="15" spans="1:18" x14ac:dyDescent="0.25">
      <c r="A15" s="99" t="s">
        <v>337</v>
      </c>
      <c r="B15" s="94" t="s">
        <v>567</v>
      </c>
      <c r="C15" s="93">
        <v>-1</v>
      </c>
      <c r="D15" s="93">
        <v>35</v>
      </c>
      <c r="E15" s="93">
        <v>33</v>
      </c>
      <c r="F15" s="93">
        <v>38</v>
      </c>
      <c r="G15" s="93">
        <v>106</v>
      </c>
      <c r="H15" s="95">
        <v>4</v>
      </c>
      <c r="J15" s="98"/>
      <c r="K15" s="97" t="s">
        <v>460</v>
      </c>
      <c r="L15" s="96">
        <v>-6</v>
      </c>
      <c r="M15" s="96">
        <v>35</v>
      </c>
      <c r="N15" s="96">
        <v>32</v>
      </c>
      <c r="O15" s="96">
        <v>34</v>
      </c>
      <c r="P15" s="96">
        <v>101</v>
      </c>
    </row>
    <row r="16" spans="1:18" x14ac:dyDescent="0.25">
      <c r="A16" s="96"/>
      <c r="B16" s="97" t="s">
        <v>565</v>
      </c>
      <c r="C16" s="98" t="s">
        <v>327</v>
      </c>
      <c r="D16" s="96">
        <v>34</v>
      </c>
      <c r="E16" s="96">
        <v>34</v>
      </c>
      <c r="F16" s="96">
        <v>39</v>
      </c>
      <c r="G16" s="96">
        <v>107</v>
      </c>
      <c r="H16" s="95"/>
      <c r="J16" s="98"/>
      <c r="K16" s="97" t="s">
        <v>335</v>
      </c>
      <c r="L16" s="96">
        <v>-6</v>
      </c>
      <c r="M16" s="96">
        <v>33</v>
      </c>
      <c r="N16" s="96">
        <v>32</v>
      </c>
      <c r="O16" s="96">
        <v>36</v>
      </c>
      <c r="P16" s="96">
        <v>101</v>
      </c>
    </row>
    <row r="17" spans="1:18" x14ac:dyDescent="0.25">
      <c r="A17" s="99" t="s">
        <v>344</v>
      </c>
      <c r="B17" s="94" t="s">
        <v>568</v>
      </c>
      <c r="C17" s="93">
        <v>1</v>
      </c>
      <c r="D17" s="93">
        <v>38</v>
      </c>
      <c r="E17" s="93">
        <v>32</v>
      </c>
      <c r="F17" s="93">
        <v>38</v>
      </c>
      <c r="G17" s="93">
        <v>108</v>
      </c>
      <c r="H17" s="95">
        <v>2.5</v>
      </c>
      <c r="J17" s="98"/>
      <c r="K17" s="97" t="s">
        <v>567</v>
      </c>
      <c r="L17" s="96">
        <v>-6</v>
      </c>
      <c r="M17" s="96">
        <v>32</v>
      </c>
      <c r="N17" s="96">
        <v>33</v>
      </c>
      <c r="O17" s="96">
        <v>36</v>
      </c>
      <c r="P17" s="96">
        <v>101</v>
      </c>
    </row>
    <row r="18" spans="1:18" x14ac:dyDescent="0.25">
      <c r="A18" s="99" t="s">
        <v>344</v>
      </c>
      <c r="B18" s="94" t="s">
        <v>569</v>
      </c>
      <c r="C18" s="93">
        <v>1</v>
      </c>
      <c r="D18" s="93">
        <v>33</v>
      </c>
      <c r="E18" s="93">
        <v>36</v>
      </c>
      <c r="F18" s="93">
        <v>39</v>
      </c>
      <c r="G18" s="93">
        <v>108</v>
      </c>
      <c r="H18" s="95">
        <v>2.5</v>
      </c>
      <c r="J18" s="99" t="s">
        <v>338</v>
      </c>
      <c r="K18" s="94" t="s">
        <v>570</v>
      </c>
      <c r="L18" s="93">
        <v>-4</v>
      </c>
      <c r="M18" s="93">
        <v>33</v>
      </c>
      <c r="N18" s="93">
        <v>36</v>
      </c>
      <c r="O18" s="93">
        <v>34</v>
      </c>
      <c r="P18" s="93">
        <v>103</v>
      </c>
      <c r="Q18" s="86">
        <v>3</v>
      </c>
    </row>
    <row r="19" spans="1:18" x14ac:dyDescent="0.25">
      <c r="A19" s="96"/>
      <c r="B19" s="97" t="s">
        <v>566</v>
      </c>
      <c r="C19" s="96">
        <v>2</v>
      </c>
      <c r="D19" s="96">
        <v>35</v>
      </c>
      <c r="E19" s="96">
        <v>35</v>
      </c>
      <c r="F19" s="96">
        <v>39</v>
      </c>
      <c r="G19" s="96">
        <v>109</v>
      </c>
      <c r="H19" s="95"/>
      <c r="J19" s="98"/>
      <c r="K19" s="97" t="s">
        <v>569</v>
      </c>
      <c r="L19" s="96">
        <v>-4</v>
      </c>
      <c r="M19" s="96">
        <v>31</v>
      </c>
      <c r="N19" s="96">
        <v>35</v>
      </c>
      <c r="O19" s="96">
        <v>37</v>
      </c>
      <c r="P19" s="96">
        <v>103</v>
      </c>
    </row>
    <row r="20" spans="1:18" x14ac:dyDescent="0.25">
      <c r="A20" s="96"/>
      <c r="B20" s="97" t="s">
        <v>571</v>
      </c>
      <c r="C20" s="96">
        <v>3</v>
      </c>
      <c r="D20" s="96">
        <v>39</v>
      </c>
      <c r="E20" s="96">
        <v>36</v>
      </c>
      <c r="F20" s="96">
        <v>35</v>
      </c>
      <c r="G20" s="96">
        <v>110</v>
      </c>
      <c r="H20" s="95"/>
      <c r="J20" s="93">
        <v>9</v>
      </c>
      <c r="K20" s="94" t="s">
        <v>571</v>
      </c>
      <c r="L20" s="93">
        <v>-3</v>
      </c>
      <c r="M20" s="93">
        <v>36</v>
      </c>
      <c r="N20" s="93">
        <v>35</v>
      </c>
      <c r="O20" s="93">
        <v>33</v>
      </c>
      <c r="P20" s="93">
        <v>104</v>
      </c>
      <c r="Q20" s="86">
        <v>2</v>
      </c>
    </row>
    <row r="21" spans="1:18" x14ac:dyDescent="0.25">
      <c r="A21" s="96"/>
      <c r="B21" s="97" t="s">
        <v>570</v>
      </c>
      <c r="C21" s="96">
        <v>4</v>
      </c>
      <c r="D21" s="96">
        <v>37</v>
      </c>
      <c r="E21" s="96">
        <v>37</v>
      </c>
      <c r="F21" s="96">
        <v>37</v>
      </c>
      <c r="G21" s="96">
        <v>111</v>
      </c>
      <c r="H21" s="95"/>
      <c r="J21" s="98"/>
      <c r="K21" s="97" t="s">
        <v>568</v>
      </c>
      <c r="L21" s="96">
        <v>-2</v>
      </c>
      <c r="M21" s="96">
        <v>37</v>
      </c>
      <c r="N21" s="96">
        <v>32</v>
      </c>
      <c r="O21" s="96">
        <v>36</v>
      </c>
      <c r="P21" s="96">
        <v>105</v>
      </c>
    </row>
    <row r="22" spans="1:18" x14ac:dyDescent="0.25">
      <c r="A22" s="93">
        <v>10</v>
      </c>
      <c r="B22" s="94" t="s">
        <v>531</v>
      </c>
      <c r="C22" s="93">
        <v>5</v>
      </c>
      <c r="D22" s="93">
        <v>39</v>
      </c>
      <c r="E22" s="93">
        <v>35</v>
      </c>
      <c r="F22" s="93">
        <v>38</v>
      </c>
      <c r="G22" s="93">
        <v>112</v>
      </c>
      <c r="H22" s="95">
        <v>1</v>
      </c>
      <c r="J22" s="98"/>
      <c r="K22" s="97" t="s">
        <v>531</v>
      </c>
      <c r="L22" s="96">
        <v>-2</v>
      </c>
      <c r="M22" s="96">
        <v>36</v>
      </c>
      <c r="N22" s="96">
        <v>34</v>
      </c>
      <c r="O22" s="96">
        <v>35</v>
      </c>
      <c r="P22" s="96">
        <v>105</v>
      </c>
    </row>
    <row r="23" spans="1:18" x14ac:dyDescent="0.25">
      <c r="A23" s="96"/>
      <c r="B23" s="97" t="s">
        <v>572</v>
      </c>
      <c r="C23" s="96">
        <v>7</v>
      </c>
      <c r="D23" s="96">
        <v>39</v>
      </c>
      <c r="E23" s="96">
        <v>36</v>
      </c>
      <c r="F23" s="96">
        <v>39</v>
      </c>
      <c r="G23" s="96">
        <v>114</v>
      </c>
      <c r="H23" s="95"/>
      <c r="J23" s="93">
        <v>10</v>
      </c>
      <c r="K23" s="94" t="s">
        <v>572</v>
      </c>
      <c r="L23" s="93">
        <v>5</v>
      </c>
      <c r="M23" s="93">
        <v>38</v>
      </c>
      <c r="N23" s="93">
        <v>36</v>
      </c>
      <c r="O23" s="93">
        <v>38</v>
      </c>
      <c r="P23" s="93">
        <v>112</v>
      </c>
      <c r="Q23" s="86">
        <v>1</v>
      </c>
    </row>
    <row r="25" spans="1:18" x14ac:dyDescent="0.25">
      <c r="A25" s="152" t="s">
        <v>339</v>
      </c>
      <c r="B25" s="155"/>
      <c r="C25" s="155"/>
      <c r="D25" s="155"/>
      <c r="E25" s="155"/>
      <c r="F25" s="155"/>
      <c r="G25" s="155"/>
      <c r="J25" s="152" t="s">
        <v>339</v>
      </c>
      <c r="K25" s="155"/>
      <c r="L25" s="155"/>
      <c r="M25" s="155"/>
      <c r="N25" s="155"/>
      <c r="O25" s="155"/>
      <c r="P25" s="155"/>
    </row>
    <row r="26" spans="1:18" x14ac:dyDescent="0.25">
      <c r="A26" s="91" t="s">
        <v>321</v>
      </c>
      <c r="B26" s="91" t="s">
        <v>330</v>
      </c>
      <c r="C26" s="91" t="s">
        <v>331</v>
      </c>
      <c r="D26" s="91" t="s">
        <v>560</v>
      </c>
      <c r="E26" s="91" t="s">
        <v>501</v>
      </c>
      <c r="F26" s="91" t="s">
        <v>502</v>
      </c>
      <c r="G26" s="91" t="s">
        <v>170</v>
      </c>
      <c r="H26" s="92" t="s">
        <v>333</v>
      </c>
      <c r="I26" s="89" t="s">
        <v>332</v>
      </c>
      <c r="J26" s="91" t="s">
        <v>321</v>
      </c>
      <c r="K26" s="91" t="s">
        <v>330</v>
      </c>
      <c r="L26" s="91" t="s">
        <v>331</v>
      </c>
      <c r="M26" s="91" t="s">
        <v>560</v>
      </c>
      <c r="N26" s="91" t="s">
        <v>501</v>
      </c>
      <c r="O26" s="91" t="s">
        <v>502</v>
      </c>
      <c r="P26" s="91" t="s">
        <v>170</v>
      </c>
      <c r="Q26" s="92" t="s">
        <v>333</v>
      </c>
      <c r="R26" s="89" t="s">
        <v>332</v>
      </c>
    </row>
    <row r="27" spans="1:18" x14ac:dyDescent="0.25">
      <c r="A27" s="93">
        <v>1</v>
      </c>
      <c r="B27" s="94" t="s">
        <v>573</v>
      </c>
      <c r="C27" s="93">
        <v>-2</v>
      </c>
      <c r="D27" s="93">
        <v>36</v>
      </c>
      <c r="E27" s="93">
        <v>32</v>
      </c>
      <c r="F27" s="93">
        <v>37</v>
      </c>
      <c r="G27" s="93">
        <v>105</v>
      </c>
      <c r="H27" s="95">
        <v>10</v>
      </c>
      <c r="I27" s="89">
        <v>95</v>
      </c>
      <c r="J27" s="96"/>
      <c r="K27" s="97" t="s">
        <v>573</v>
      </c>
      <c r="L27" s="96">
        <v>-13</v>
      </c>
      <c r="M27" s="96">
        <v>31</v>
      </c>
      <c r="N27" s="96">
        <v>30</v>
      </c>
      <c r="O27" s="96">
        <v>33</v>
      </c>
      <c r="P27" s="96">
        <v>94</v>
      </c>
    </row>
    <row r="28" spans="1:18" x14ac:dyDescent="0.25">
      <c r="A28" s="96"/>
      <c r="B28" s="97" t="s">
        <v>340</v>
      </c>
      <c r="C28" s="96">
        <v>-1</v>
      </c>
      <c r="D28" s="96">
        <v>36</v>
      </c>
      <c r="E28" s="96">
        <v>31</v>
      </c>
      <c r="F28" s="96">
        <v>39</v>
      </c>
      <c r="G28" s="96">
        <v>106</v>
      </c>
      <c r="H28" s="95"/>
      <c r="J28" s="93">
        <v>1</v>
      </c>
      <c r="K28" s="94" t="s">
        <v>340</v>
      </c>
      <c r="L28" s="93">
        <v>-12</v>
      </c>
      <c r="M28" s="93">
        <v>31</v>
      </c>
      <c r="N28" s="93">
        <v>29</v>
      </c>
      <c r="O28" s="93">
        <v>35</v>
      </c>
      <c r="P28" s="93">
        <v>95</v>
      </c>
      <c r="Q28" s="86">
        <v>10</v>
      </c>
      <c r="R28" s="89">
        <v>95</v>
      </c>
    </row>
    <row r="29" spans="1:18" x14ac:dyDescent="0.25">
      <c r="A29" s="93">
        <v>2</v>
      </c>
      <c r="B29" s="94" t="s">
        <v>574</v>
      </c>
      <c r="C29" s="93">
        <v>2</v>
      </c>
      <c r="D29" s="93">
        <v>36</v>
      </c>
      <c r="E29" s="93">
        <v>34</v>
      </c>
      <c r="F29" s="93">
        <v>39</v>
      </c>
      <c r="G29" s="93">
        <v>109</v>
      </c>
      <c r="H29" s="95">
        <v>9</v>
      </c>
      <c r="I29" s="89">
        <v>70</v>
      </c>
      <c r="J29" s="99" t="s">
        <v>334</v>
      </c>
      <c r="K29" s="94" t="s">
        <v>535</v>
      </c>
      <c r="L29" s="93">
        <v>-10</v>
      </c>
      <c r="M29" s="93">
        <v>29</v>
      </c>
      <c r="N29" s="93">
        <v>32</v>
      </c>
      <c r="O29" s="93">
        <v>36</v>
      </c>
      <c r="P29" s="93">
        <v>97</v>
      </c>
      <c r="Q29" s="86">
        <v>9</v>
      </c>
      <c r="R29" s="89">
        <v>70</v>
      </c>
    </row>
    <row r="30" spans="1:18" x14ac:dyDescent="0.25">
      <c r="A30" s="99" t="s">
        <v>324</v>
      </c>
      <c r="B30" s="94" t="s">
        <v>534</v>
      </c>
      <c r="C30" s="93">
        <v>3</v>
      </c>
      <c r="D30" s="93">
        <v>35</v>
      </c>
      <c r="E30" s="93">
        <v>36</v>
      </c>
      <c r="F30" s="93">
        <v>39</v>
      </c>
      <c r="G30" s="93">
        <v>110</v>
      </c>
      <c r="H30" s="95">
        <v>7.5</v>
      </c>
      <c r="I30" s="89">
        <v>37.5</v>
      </c>
      <c r="J30" s="98"/>
      <c r="K30" s="97" t="s">
        <v>574</v>
      </c>
      <c r="L30" s="96">
        <v>-10</v>
      </c>
      <c r="M30" s="96">
        <v>30</v>
      </c>
      <c r="N30" s="96">
        <v>32</v>
      </c>
      <c r="O30" s="96">
        <v>35</v>
      </c>
      <c r="P30" s="96">
        <v>97</v>
      </c>
    </row>
    <row r="31" spans="1:18" x14ac:dyDescent="0.25">
      <c r="A31" s="99" t="s">
        <v>324</v>
      </c>
      <c r="B31" s="94" t="s">
        <v>575</v>
      </c>
      <c r="C31" s="93">
        <v>3</v>
      </c>
      <c r="D31" s="93">
        <v>35</v>
      </c>
      <c r="E31" s="93">
        <v>36</v>
      </c>
      <c r="F31" s="93">
        <v>39</v>
      </c>
      <c r="G31" s="93">
        <v>110</v>
      </c>
      <c r="H31" s="95">
        <v>7.5</v>
      </c>
      <c r="I31" s="89">
        <v>37.5</v>
      </c>
      <c r="J31" s="98"/>
      <c r="K31" s="97" t="s">
        <v>534</v>
      </c>
      <c r="L31" s="96">
        <v>-7</v>
      </c>
      <c r="M31" s="96">
        <v>31</v>
      </c>
      <c r="N31" s="96">
        <v>34</v>
      </c>
      <c r="O31" s="96">
        <v>35</v>
      </c>
      <c r="P31" s="96">
        <v>100</v>
      </c>
    </row>
    <row r="32" spans="1:18" x14ac:dyDescent="0.25">
      <c r="A32" s="98"/>
      <c r="B32" s="97" t="s">
        <v>576</v>
      </c>
      <c r="C32" s="96">
        <v>4</v>
      </c>
      <c r="D32" s="96">
        <v>40</v>
      </c>
      <c r="E32" s="96">
        <v>34</v>
      </c>
      <c r="F32" s="96">
        <v>37</v>
      </c>
      <c r="G32" s="96">
        <v>111</v>
      </c>
      <c r="H32" s="95"/>
      <c r="J32" s="99" t="s">
        <v>324</v>
      </c>
      <c r="K32" s="94" t="s">
        <v>576</v>
      </c>
      <c r="L32" s="93">
        <v>-7</v>
      </c>
      <c r="M32" s="93">
        <v>35</v>
      </c>
      <c r="N32" s="93">
        <v>32</v>
      </c>
      <c r="O32" s="93">
        <v>33</v>
      </c>
      <c r="P32" s="93">
        <v>100</v>
      </c>
      <c r="Q32" s="86">
        <v>7</v>
      </c>
      <c r="R32" s="89">
        <v>25</v>
      </c>
    </row>
    <row r="33" spans="1:18" x14ac:dyDescent="0.25">
      <c r="A33" s="98"/>
      <c r="B33" s="97" t="s">
        <v>535</v>
      </c>
      <c r="C33" s="96">
        <v>4</v>
      </c>
      <c r="D33" s="96">
        <v>36</v>
      </c>
      <c r="E33" s="96">
        <v>34</v>
      </c>
      <c r="F33" s="96">
        <v>41</v>
      </c>
      <c r="G33" s="96">
        <v>111</v>
      </c>
      <c r="H33" s="95"/>
      <c r="J33" s="99" t="s">
        <v>324</v>
      </c>
      <c r="K33" s="94" t="s">
        <v>577</v>
      </c>
      <c r="L33" s="93">
        <v>-7</v>
      </c>
      <c r="M33" s="93">
        <v>30</v>
      </c>
      <c r="N33" s="93">
        <v>33</v>
      </c>
      <c r="O33" s="93">
        <v>37</v>
      </c>
      <c r="P33" s="93">
        <v>100</v>
      </c>
      <c r="Q33" s="86">
        <v>7</v>
      </c>
      <c r="R33" s="89">
        <v>25</v>
      </c>
    </row>
    <row r="34" spans="1:18" x14ac:dyDescent="0.25">
      <c r="A34" s="99" t="s">
        <v>485</v>
      </c>
      <c r="B34" s="94" t="s">
        <v>578</v>
      </c>
      <c r="C34" s="93">
        <v>5</v>
      </c>
      <c r="D34" s="93">
        <v>37</v>
      </c>
      <c r="E34" s="93">
        <v>34</v>
      </c>
      <c r="F34" s="93">
        <v>41</v>
      </c>
      <c r="G34" s="93">
        <v>112</v>
      </c>
      <c r="H34" s="95">
        <v>5.5</v>
      </c>
      <c r="J34" s="99" t="s">
        <v>324</v>
      </c>
      <c r="K34" s="94" t="s">
        <v>579</v>
      </c>
      <c r="L34" s="93">
        <v>-7</v>
      </c>
      <c r="M34" s="93">
        <v>36</v>
      </c>
      <c r="N34" s="93">
        <v>33</v>
      </c>
      <c r="O34" s="93">
        <v>31</v>
      </c>
      <c r="P34" s="93">
        <v>100</v>
      </c>
      <c r="Q34" s="86">
        <v>7</v>
      </c>
      <c r="R34" s="89">
        <v>25</v>
      </c>
    </row>
    <row r="35" spans="1:18" x14ac:dyDescent="0.25">
      <c r="A35" s="99" t="s">
        <v>485</v>
      </c>
      <c r="B35" s="94" t="s">
        <v>506</v>
      </c>
      <c r="C35" s="93">
        <v>5</v>
      </c>
      <c r="D35" s="93">
        <v>35</v>
      </c>
      <c r="E35" s="93">
        <v>35</v>
      </c>
      <c r="F35" s="93">
        <v>42</v>
      </c>
      <c r="G35" s="93">
        <v>112</v>
      </c>
      <c r="H35" s="95">
        <v>5.5</v>
      </c>
      <c r="J35" s="98"/>
      <c r="K35" s="97" t="s">
        <v>578</v>
      </c>
      <c r="L35" s="96">
        <v>-6</v>
      </c>
      <c r="M35" s="96">
        <v>32</v>
      </c>
      <c r="N35" s="96">
        <v>32</v>
      </c>
      <c r="O35" s="96">
        <v>37</v>
      </c>
      <c r="P35" s="96">
        <v>101</v>
      </c>
    </row>
    <row r="36" spans="1:18" x14ac:dyDescent="0.25">
      <c r="A36" s="98"/>
      <c r="B36" s="97" t="s">
        <v>579</v>
      </c>
      <c r="C36" s="96">
        <v>5</v>
      </c>
      <c r="D36" s="96">
        <v>42</v>
      </c>
      <c r="E36" s="96">
        <v>35</v>
      </c>
      <c r="F36" s="96">
        <v>35</v>
      </c>
      <c r="G36" s="96">
        <v>112</v>
      </c>
      <c r="H36" s="95"/>
      <c r="J36" s="98"/>
      <c r="K36" s="97" t="s">
        <v>575</v>
      </c>
      <c r="L36" s="96">
        <v>-6</v>
      </c>
      <c r="M36" s="96">
        <v>31</v>
      </c>
      <c r="N36" s="96">
        <v>35</v>
      </c>
      <c r="O36" s="96">
        <v>35</v>
      </c>
      <c r="P36" s="96">
        <v>101</v>
      </c>
    </row>
    <row r="37" spans="1:18" x14ac:dyDescent="0.25">
      <c r="A37" s="96"/>
      <c r="B37" s="97" t="s">
        <v>533</v>
      </c>
      <c r="C37" s="96">
        <v>6</v>
      </c>
      <c r="D37" s="96">
        <v>40</v>
      </c>
      <c r="E37" s="96">
        <v>36</v>
      </c>
      <c r="F37" s="96">
        <v>37</v>
      </c>
      <c r="G37" s="96">
        <v>113</v>
      </c>
      <c r="H37" s="95"/>
      <c r="J37" s="99" t="s">
        <v>342</v>
      </c>
      <c r="K37" s="94" t="s">
        <v>533</v>
      </c>
      <c r="L37" s="93">
        <v>-6</v>
      </c>
      <c r="M37" s="93">
        <v>34</v>
      </c>
      <c r="N37" s="93">
        <v>34</v>
      </c>
      <c r="O37" s="93">
        <v>33</v>
      </c>
      <c r="P37" s="93">
        <v>101</v>
      </c>
      <c r="Q37" s="86">
        <v>5</v>
      </c>
    </row>
    <row r="38" spans="1:18" x14ac:dyDescent="0.25">
      <c r="A38" s="99" t="s">
        <v>337</v>
      </c>
      <c r="B38" s="94" t="s">
        <v>532</v>
      </c>
      <c r="C38" s="93">
        <v>7</v>
      </c>
      <c r="D38" s="93">
        <v>37</v>
      </c>
      <c r="E38" s="93">
        <v>37</v>
      </c>
      <c r="F38" s="93">
        <v>40</v>
      </c>
      <c r="G38" s="93">
        <v>114</v>
      </c>
      <c r="H38" s="95">
        <v>4</v>
      </c>
      <c r="J38" s="98"/>
      <c r="K38" s="97" t="s">
        <v>506</v>
      </c>
      <c r="L38" s="96">
        <v>-5</v>
      </c>
      <c r="M38" s="96">
        <v>30</v>
      </c>
      <c r="N38" s="96">
        <v>33</v>
      </c>
      <c r="O38" s="96">
        <v>39</v>
      </c>
      <c r="P38" s="96">
        <v>102</v>
      </c>
    </row>
    <row r="39" spans="1:18" x14ac:dyDescent="0.25">
      <c r="A39" s="98"/>
      <c r="B39" s="97" t="s">
        <v>577</v>
      </c>
      <c r="C39" s="96">
        <v>7</v>
      </c>
      <c r="D39" s="96">
        <v>37</v>
      </c>
      <c r="E39" s="96">
        <v>35</v>
      </c>
      <c r="F39" s="96">
        <v>42</v>
      </c>
      <c r="G39" s="96">
        <v>114</v>
      </c>
      <c r="H39" s="95"/>
      <c r="J39" s="99" t="s">
        <v>337</v>
      </c>
      <c r="K39" s="94" t="s">
        <v>505</v>
      </c>
      <c r="L39" s="93">
        <v>-5</v>
      </c>
      <c r="M39" s="93">
        <v>31</v>
      </c>
      <c r="N39" s="93">
        <v>34</v>
      </c>
      <c r="O39" s="93">
        <v>37</v>
      </c>
      <c r="P39" s="93">
        <v>102</v>
      </c>
      <c r="Q39" s="86">
        <v>4</v>
      </c>
    </row>
    <row r="40" spans="1:18" x14ac:dyDescent="0.25">
      <c r="A40" s="96"/>
      <c r="B40" s="97" t="s">
        <v>505</v>
      </c>
      <c r="C40" s="96">
        <v>8</v>
      </c>
      <c r="D40" s="96">
        <v>37</v>
      </c>
      <c r="E40" s="96">
        <v>36</v>
      </c>
      <c r="F40" s="96">
        <v>42</v>
      </c>
      <c r="G40" s="96">
        <v>115</v>
      </c>
      <c r="H40" s="95"/>
      <c r="J40" s="98"/>
      <c r="K40" s="97" t="s">
        <v>580</v>
      </c>
      <c r="L40" s="96">
        <v>-2</v>
      </c>
      <c r="M40" s="96">
        <v>35</v>
      </c>
      <c r="N40" s="96">
        <v>35</v>
      </c>
      <c r="O40" s="96">
        <v>35</v>
      </c>
      <c r="P40" s="96">
        <v>105</v>
      </c>
    </row>
    <row r="41" spans="1:18" x14ac:dyDescent="0.25">
      <c r="A41" s="93">
        <v>8</v>
      </c>
      <c r="B41" s="94" t="s">
        <v>580</v>
      </c>
      <c r="C41" s="93">
        <v>9</v>
      </c>
      <c r="D41" s="93">
        <v>40</v>
      </c>
      <c r="E41" s="93">
        <v>37</v>
      </c>
      <c r="F41" s="93">
        <v>39</v>
      </c>
      <c r="G41" s="93">
        <v>116</v>
      </c>
      <c r="H41" s="95">
        <v>3</v>
      </c>
      <c r="J41" s="99" t="s">
        <v>338</v>
      </c>
      <c r="K41" s="94" t="s">
        <v>507</v>
      </c>
      <c r="L41" s="93">
        <v>-2</v>
      </c>
      <c r="M41" s="93">
        <v>32</v>
      </c>
      <c r="N41" s="93">
        <v>35</v>
      </c>
      <c r="O41" s="93">
        <v>38</v>
      </c>
      <c r="P41" s="93">
        <v>105</v>
      </c>
      <c r="Q41" s="86">
        <v>3</v>
      </c>
    </row>
    <row r="42" spans="1:18" x14ac:dyDescent="0.25">
      <c r="A42" s="98"/>
      <c r="B42" s="97" t="s">
        <v>507</v>
      </c>
      <c r="C42" s="96">
        <v>10</v>
      </c>
      <c r="D42" s="96">
        <v>38</v>
      </c>
      <c r="E42" s="96">
        <v>37</v>
      </c>
      <c r="F42" s="96">
        <v>42</v>
      </c>
      <c r="G42" s="96">
        <v>117</v>
      </c>
      <c r="H42" s="95"/>
      <c r="J42" s="98"/>
      <c r="K42" s="97" t="s">
        <v>532</v>
      </c>
      <c r="L42" s="98" t="s">
        <v>327</v>
      </c>
      <c r="M42" s="96">
        <v>34</v>
      </c>
      <c r="N42" s="96">
        <v>36</v>
      </c>
      <c r="O42" s="96">
        <v>37</v>
      </c>
      <c r="P42" s="96">
        <v>107</v>
      </c>
    </row>
    <row r="43" spans="1:18" x14ac:dyDescent="0.25">
      <c r="A43" s="99" t="s">
        <v>468</v>
      </c>
      <c r="B43" s="94" t="s">
        <v>581</v>
      </c>
      <c r="C43" s="93">
        <v>10</v>
      </c>
      <c r="D43" s="93">
        <v>38</v>
      </c>
      <c r="E43" s="93">
        <v>38</v>
      </c>
      <c r="F43" s="93">
        <v>41</v>
      </c>
      <c r="G43" s="93">
        <v>117</v>
      </c>
      <c r="H43" s="95">
        <v>2</v>
      </c>
      <c r="J43" s="98"/>
      <c r="K43" s="97" t="s">
        <v>581</v>
      </c>
      <c r="L43" s="98" t="s">
        <v>327</v>
      </c>
      <c r="M43" s="96">
        <v>34</v>
      </c>
      <c r="N43" s="96">
        <v>36</v>
      </c>
      <c r="O43" s="96">
        <v>37</v>
      </c>
      <c r="P43" s="96">
        <v>107</v>
      </c>
    </row>
    <row r="44" spans="1:18" x14ac:dyDescent="0.25">
      <c r="A44" s="93">
        <v>10</v>
      </c>
      <c r="B44" s="94" t="s">
        <v>582</v>
      </c>
      <c r="C44" s="93">
        <v>11</v>
      </c>
      <c r="D44" s="93">
        <v>37</v>
      </c>
      <c r="E44" s="93">
        <v>40</v>
      </c>
      <c r="F44" s="93">
        <v>41</v>
      </c>
      <c r="G44" s="93">
        <v>118</v>
      </c>
      <c r="H44" s="95">
        <v>1</v>
      </c>
      <c r="J44" s="93">
        <v>9</v>
      </c>
      <c r="K44" s="94" t="s">
        <v>509</v>
      </c>
      <c r="L44" s="93">
        <v>1</v>
      </c>
      <c r="M44" s="93">
        <v>35</v>
      </c>
      <c r="N44" s="93">
        <v>34</v>
      </c>
      <c r="O44" s="93">
        <v>39</v>
      </c>
      <c r="P44" s="93">
        <v>108</v>
      </c>
      <c r="Q44" s="86">
        <v>2</v>
      </c>
    </row>
    <row r="45" spans="1:18" x14ac:dyDescent="0.25">
      <c r="A45" s="96"/>
      <c r="B45" s="97" t="s">
        <v>509</v>
      </c>
      <c r="C45" s="96">
        <v>13</v>
      </c>
      <c r="D45" s="96">
        <v>41</v>
      </c>
      <c r="E45" s="96">
        <v>36</v>
      </c>
      <c r="F45" s="96">
        <v>43</v>
      </c>
      <c r="G45" s="96">
        <v>120</v>
      </c>
      <c r="H45" s="95"/>
      <c r="J45" s="96"/>
      <c r="K45" s="97" t="s">
        <v>582</v>
      </c>
      <c r="L45" s="96">
        <v>2</v>
      </c>
      <c r="M45" s="96">
        <v>34</v>
      </c>
      <c r="N45" s="96">
        <v>38</v>
      </c>
      <c r="O45" s="96">
        <v>37</v>
      </c>
      <c r="P45" s="96">
        <v>109</v>
      </c>
    </row>
    <row r="46" spans="1:18" x14ac:dyDescent="0.25">
      <c r="A46" s="96"/>
      <c r="B46" s="97" t="s">
        <v>583</v>
      </c>
      <c r="C46" s="96">
        <v>16</v>
      </c>
      <c r="D46" s="96">
        <v>40</v>
      </c>
      <c r="E46" s="96">
        <v>37</v>
      </c>
      <c r="F46" s="96">
        <v>46</v>
      </c>
      <c r="G46" s="96">
        <v>123</v>
      </c>
      <c r="H46" s="95"/>
      <c r="J46" s="93">
        <v>10</v>
      </c>
      <c r="K46" s="94" t="s">
        <v>583</v>
      </c>
      <c r="L46" s="93">
        <v>4</v>
      </c>
      <c r="M46" s="93">
        <v>34</v>
      </c>
      <c r="N46" s="93">
        <v>35</v>
      </c>
      <c r="O46" s="93">
        <v>42</v>
      </c>
      <c r="P46" s="93">
        <v>111</v>
      </c>
      <c r="Q46" s="86">
        <v>1</v>
      </c>
    </row>
    <row r="47" spans="1:18" x14ac:dyDescent="0.25">
      <c r="A47" s="93">
        <v>11</v>
      </c>
      <c r="B47" s="94" t="s">
        <v>584</v>
      </c>
      <c r="C47" s="93">
        <v>17</v>
      </c>
      <c r="D47" s="93">
        <v>43</v>
      </c>
      <c r="E47" s="93">
        <v>40</v>
      </c>
      <c r="F47" s="93">
        <v>41</v>
      </c>
      <c r="G47" s="93">
        <v>124</v>
      </c>
      <c r="H47" s="95"/>
      <c r="J47" s="96"/>
      <c r="K47" s="97" t="s">
        <v>584</v>
      </c>
      <c r="L47" s="96">
        <v>6</v>
      </c>
      <c r="M47" s="96">
        <v>38</v>
      </c>
      <c r="N47" s="96">
        <v>38</v>
      </c>
      <c r="O47" s="96">
        <v>37</v>
      </c>
      <c r="P47" s="96">
        <v>113</v>
      </c>
    </row>
    <row r="49" spans="1:18" x14ac:dyDescent="0.25">
      <c r="A49" s="152" t="s">
        <v>343</v>
      </c>
      <c r="B49" s="155"/>
      <c r="C49" s="155"/>
      <c r="D49" s="155"/>
      <c r="E49" s="155"/>
      <c r="F49" s="155"/>
      <c r="G49" s="155"/>
      <c r="J49" s="152" t="s">
        <v>343</v>
      </c>
      <c r="K49" s="155"/>
      <c r="L49" s="155"/>
      <c r="M49" s="155"/>
      <c r="N49" s="155"/>
      <c r="O49" s="155"/>
      <c r="P49" s="155"/>
    </row>
    <row r="50" spans="1:18" x14ac:dyDescent="0.25">
      <c r="A50" s="91" t="s">
        <v>321</v>
      </c>
      <c r="B50" s="91" t="s">
        <v>330</v>
      </c>
      <c r="C50" s="91" t="s">
        <v>331</v>
      </c>
      <c r="D50" s="91" t="s">
        <v>560</v>
      </c>
      <c r="E50" s="91" t="s">
        <v>501</v>
      </c>
      <c r="F50" s="91" t="s">
        <v>502</v>
      </c>
      <c r="G50" s="91" t="s">
        <v>170</v>
      </c>
      <c r="H50" s="92" t="s">
        <v>333</v>
      </c>
      <c r="I50" s="89" t="s">
        <v>332</v>
      </c>
      <c r="J50" s="91" t="s">
        <v>321</v>
      </c>
      <c r="K50" s="91" t="s">
        <v>330</v>
      </c>
      <c r="L50" s="91" t="s">
        <v>331</v>
      </c>
      <c r="M50" s="91" t="s">
        <v>560</v>
      </c>
      <c r="N50" s="91" t="s">
        <v>501</v>
      </c>
      <c r="O50" s="91" t="s">
        <v>502</v>
      </c>
      <c r="P50" s="91" t="s">
        <v>170</v>
      </c>
      <c r="Q50" s="92" t="s">
        <v>333</v>
      </c>
      <c r="R50" s="89" t="s">
        <v>332</v>
      </c>
    </row>
    <row r="51" spans="1:18" x14ac:dyDescent="0.25">
      <c r="A51" s="93">
        <v>1</v>
      </c>
      <c r="B51" s="94" t="s">
        <v>585</v>
      </c>
      <c r="C51" s="93">
        <v>3</v>
      </c>
      <c r="D51" s="93">
        <v>36</v>
      </c>
      <c r="E51" s="93">
        <v>37</v>
      </c>
      <c r="F51" s="93">
        <v>37</v>
      </c>
      <c r="G51" s="93">
        <v>110</v>
      </c>
      <c r="H51" s="95">
        <v>10</v>
      </c>
      <c r="I51" s="89">
        <v>95</v>
      </c>
      <c r="J51" s="93">
        <v>1</v>
      </c>
      <c r="K51" s="94" t="s">
        <v>510</v>
      </c>
      <c r="L51" s="93">
        <v>-16</v>
      </c>
      <c r="M51" s="93">
        <v>27</v>
      </c>
      <c r="N51" s="93">
        <v>33</v>
      </c>
      <c r="O51" s="93">
        <v>31</v>
      </c>
      <c r="P51" s="93">
        <v>91</v>
      </c>
      <c r="Q51" s="86">
        <v>10</v>
      </c>
      <c r="R51" s="89">
        <v>95</v>
      </c>
    </row>
    <row r="52" spans="1:18" x14ac:dyDescent="0.25">
      <c r="A52" s="99" t="s">
        <v>325</v>
      </c>
      <c r="B52" s="94" t="s">
        <v>536</v>
      </c>
      <c r="C52" s="93">
        <v>4</v>
      </c>
      <c r="D52" s="93">
        <v>36</v>
      </c>
      <c r="E52" s="93">
        <v>37</v>
      </c>
      <c r="F52" s="93">
        <v>38</v>
      </c>
      <c r="G52" s="93">
        <v>111</v>
      </c>
      <c r="H52" s="95">
        <v>8.5</v>
      </c>
      <c r="I52" s="89">
        <v>60</v>
      </c>
      <c r="J52" s="93">
        <v>2</v>
      </c>
      <c r="K52" s="94" t="s">
        <v>586</v>
      </c>
      <c r="L52" s="93">
        <v>-14</v>
      </c>
      <c r="M52" s="93">
        <v>29</v>
      </c>
      <c r="N52" s="93">
        <v>33</v>
      </c>
      <c r="O52" s="93">
        <v>31</v>
      </c>
      <c r="P52" s="93">
        <v>93</v>
      </c>
      <c r="Q52" s="86">
        <v>9</v>
      </c>
      <c r="R52" s="89">
        <v>70</v>
      </c>
    </row>
    <row r="53" spans="1:18" x14ac:dyDescent="0.25">
      <c r="A53" s="99" t="s">
        <v>325</v>
      </c>
      <c r="B53" s="94" t="s">
        <v>504</v>
      </c>
      <c r="C53" s="93">
        <v>4</v>
      </c>
      <c r="D53" s="93">
        <v>38</v>
      </c>
      <c r="E53" s="93">
        <v>35</v>
      </c>
      <c r="F53" s="93">
        <v>38</v>
      </c>
      <c r="G53" s="93">
        <v>111</v>
      </c>
      <c r="H53" s="95">
        <v>8.5</v>
      </c>
      <c r="I53" s="89">
        <v>60</v>
      </c>
      <c r="J53" s="98"/>
      <c r="K53" s="97" t="s">
        <v>536</v>
      </c>
      <c r="L53" s="96">
        <v>-12</v>
      </c>
      <c r="M53" s="96">
        <v>29</v>
      </c>
      <c r="N53" s="96">
        <v>34</v>
      </c>
      <c r="O53" s="96">
        <v>32</v>
      </c>
      <c r="P53" s="96">
        <v>95</v>
      </c>
    </row>
    <row r="54" spans="1:18" x14ac:dyDescent="0.25">
      <c r="A54" s="93">
        <v>4</v>
      </c>
      <c r="B54" s="94" t="s">
        <v>587</v>
      </c>
      <c r="C54" s="93">
        <v>5</v>
      </c>
      <c r="D54" s="93">
        <v>36</v>
      </c>
      <c r="E54" s="93">
        <v>37</v>
      </c>
      <c r="F54" s="93">
        <v>39</v>
      </c>
      <c r="G54" s="93">
        <v>112</v>
      </c>
      <c r="H54" s="95">
        <v>7</v>
      </c>
      <c r="I54" s="89">
        <v>25</v>
      </c>
      <c r="J54" s="98"/>
      <c r="K54" s="97" t="s">
        <v>585</v>
      </c>
      <c r="L54" s="96">
        <v>-12</v>
      </c>
      <c r="M54" s="96">
        <v>29</v>
      </c>
      <c r="N54" s="96">
        <v>34</v>
      </c>
      <c r="O54" s="96">
        <v>32</v>
      </c>
      <c r="P54" s="96">
        <v>95</v>
      </c>
    </row>
    <row r="55" spans="1:18" x14ac:dyDescent="0.25">
      <c r="A55" s="96"/>
      <c r="B55" s="97" t="s">
        <v>586</v>
      </c>
      <c r="C55" s="96">
        <v>6</v>
      </c>
      <c r="D55" s="96">
        <v>38</v>
      </c>
      <c r="E55" s="96">
        <v>37</v>
      </c>
      <c r="F55" s="96">
        <v>38</v>
      </c>
      <c r="G55" s="96">
        <v>113</v>
      </c>
      <c r="H55" s="95"/>
      <c r="J55" s="99" t="s">
        <v>324</v>
      </c>
      <c r="K55" s="94" t="s">
        <v>588</v>
      </c>
      <c r="L55" s="93">
        <v>-11</v>
      </c>
      <c r="M55" s="93">
        <v>28</v>
      </c>
      <c r="N55" s="93">
        <v>35</v>
      </c>
      <c r="O55" s="93">
        <v>33</v>
      </c>
      <c r="P55" s="93">
        <v>96</v>
      </c>
      <c r="Q55" s="86">
        <v>7.5</v>
      </c>
      <c r="R55" s="89">
        <v>37.5</v>
      </c>
    </row>
    <row r="56" spans="1:18" x14ac:dyDescent="0.25">
      <c r="A56" s="96"/>
      <c r="B56" s="97" t="s">
        <v>589</v>
      </c>
      <c r="C56" s="96">
        <v>7</v>
      </c>
      <c r="D56" s="96">
        <v>38</v>
      </c>
      <c r="E56" s="96">
        <v>38</v>
      </c>
      <c r="F56" s="96">
        <v>38</v>
      </c>
      <c r="G56" s="96">
        <v>114</v>
      </c>
      <c r="H56" s="95"/>
      <c r="J56" s="99" t="s">
        <v>324</v>
      </c>
      <c r="K56" s="94" t="s">
        <v>589</v>
      </c>
      <c r="L56" s="93">
        <v>-11</v>
      </c>
      <c r="M56" s="93">
        <v>29</v>
      </c>
      <c r="N56" s="93">
        <v>35</v>
      </c>
      <c r="O56" s="93">
        <v>32</v>
      </c>
      <c r="P56" s="93">
        <v>96</v>
      </c>
      <c r="Q56" s="86">
        <v>7.5</v>
      </c>
      <c r="R56" s="89">
        <v>37.5</v>
      </c>
    </row>
    <row r="57" spans="1:18" x14ac:dyDescent="0.25">
      <c r="A57" s="93">
        <v>5</v>
      </c>
      <c r="B57" s="94" t="s">
        <v>590</v>
      </c>
      <c r="C57" s="93">
        <v>8</v>
      </c>
      <c r="D57" s="93">
        <v>38</v>
      </c>
      <c r="E57" s="93">
        <v>40</v>
      </c>
      <c r="F57" s="93">
        <v>37</v>
      </c>
      <c r="G57" s="93">
        <v>115</v>
      </c>
      <c r="H57" s="95">
        <v>6</v>
      </c>
      <c r="J57" s="96"/>
      <c r="K57" s="97" t="s">
        <v>504</v>
      </c>
      <c r="L57" s="96">
        <v>-10</v>
      </c>
      <c r="M57" s="96">
        <v>31</v>
      </c>
      <c r="N57" s="96">
        <v>33</v>
      </c>
      <c r="O57" s="96">
        <v>33</v>
      </c>
      <c r="P57" s="96">
        <v>97</v>
      </c>
    </row>
    <row r="58" spans="1:18" x14ac:dyDescent="0.25">
      <c r="A58" s="98"/>
      <c r="B58" s="97" t="s">
        <v>588</v>
      </c>
      <c r="C58" s="96">
        <v>9</v>
      </c>
      <c r="D58" s="96">
        <v>37</v>
      </c>
      <c r="E58" s="96">
        <v>39</v>
      </c>
      <c r="F58" s="96">
        <v>40</v>
      </c>
      <c r="G58" s="96">
        <v>116</v>
      </c>
      <c r="H58" s="95"/>
      <c r="J58" s="93">
        <v>5</v>
      </c>
      <c r="K58" s="94" t="s">
        <v>467</v>
      </c>
      <c r="L58" s="93">
        <v>-8</v>
      </c>
      <c r="M58" s="93">
        <v>31</v>
      </c>
      <c r="N58" s="93">
        <v>31</v>
      </c>
      <c r="O58" s="93">
        <v>37</v>
      </c>
      <c r="P58" s="93">
        <v>99</v>
      </c>
      <c r="Q58" s="86">
        <v>6</v>
      </c>
    </row>
    <row r="59" spans="1:18" x14ac:dyDescent="0.25">
      <c r="A59" s="98"/>
      <c r="B59" s="97" t="s">
        <v>510</v>
      </c>
      <c r="C59" s="96">
        <v>9</v>
      </c>
      <c r="D59" s="96">
        <v>38</v>
      </c>
      <c r="E59" s="96">
        <v>38</v>
      </c>
      <c r="F59" s="96">
        <v>40</v>
      </c>
      <c r="G59" s="96">
        <v>116</v>
      </c>
      <c r="H59" s="95"/>
      <c r="J59" s="96"/>
      <c r="K59" s="97" t="s">
        <v>587</v>
      </c>
      <c r="L59" s="96">
        <v>-7</v>
      </c>
      <c r="M59" s="96">
        <v>31</v>
      </c>
      <c r="N59" s="96">
        <v>35</v>
      </c>
      <c r="O59" s="96">
        <v>34</v>
      </c>
      <c r="P59" s="96">
        <v>100</v>
      </c>
    </row>
    <row r="60" spans="1:18" x14ac:dyDescent="0.25">
      <c r="A60" s="93">
        <v>6</v>
      </c>
      <c r="B60" s="94" t="s">
        <v>591</v>
      </c>
      <c r="C60" s="93">
        <v>10</v>
      </c>
      <c r="D60" s="93">
        <v>39</v>
      </c>
      <c r="E60" s="93">
        <v>37</v>
      </c>
      <c r="F60" s="93">
        <v>41</v>
      </c>
      <c r="G60" s="93">
        <v>117</v>
      </c>
      <c r="H60" s="95">
        <v>5</v>
      </c>
      <c r="J60" s="96"/>
      <c r="K60" s="97" t="s">
        <v>591</v>
      </c>
      <c r="L60" s="96">
        <v>-6</v>
      </c>
      <c r="M60" s="96">
        <v>32</v>
      </c>
      <c r="N60" s="96">
        <v>34</v>
      </c>
      <c r="O60" s="96">
        <v>35</v>
      </c>
      <c r="P60" s="96">
        <v>101</v>
      </c>
    </row>
    <row r="61" spans="1:18" x14ac:dyDescent="0.25">
      <c r="A61" s="99" t="s">
        <v>323</v>
      </c>
      <c r="B61" s="94" t="s">
        <v>592</v>
      </c>
      <c r="C61" s="93">
        <v>12</v>
      </c>
      <c r="D61" s="93">
        <v>37</v>
      </c>
      <c r="E61" s="93">
        <v>40</v>
      </c>
      <c r="F61" s="93">
        <v>42</v>
      </c>
      <c r="G61" s="93">
        <v>119</v>
      </c>
      <c r="H61" s="95">
        <v>3</v>
      </c>
      <c r="J61" s="93">
        <v>6</v>
      </c>
      <c r="K61" s="94" t="s">
        <v>593</v>
      </c>
      <c r="L61" s="93">
        <v>-5</v>
      </c>
      <c r="M61" s="93">
        <v>31</v>
      </c>
      <c r="N61" s="93">
        <v>36</v>
      </c>
      <c r="O61" s="93">
        <v>35</v>
      </c>
      <c r="P61" s="93">
        <v>102</v>
      </c>
      <c r="Q61" s="86">
        <v>5</v>
      </c>
    </row>
    <row r="62" spans="1:18" x14ac:dyDescent="0.25">
      <c r="A62" s="99" t="s">
        <v>323</v>
      </c>
      <c r="B62" s="94" t="s">
        <v>594</v>
      </c>
      <c r="C62" s="93">
        <v>12</v>
      </c>
      <c r="D62" s="93">
        <v>42</v>
      </c>
      <c r="E62" s="93">
        <v>40</v>
      </c>
      <c r="F62" s="93">
        <v>37</v>
      </c>
      <c r="G62" s="93">
        <v>119</v>
      </c>
      <c r="H62" s="95">
        <v>3</v>
      </c>
      <c r="J62" s="99" t="s">
        <v>323</v>
      </c>
      <c r="K62" s="94" t="s">
        <v>595</v>
      </c>
      <c r="L62" s="93">
        <v>-4</v>
      </c>
      <c r="M62" s="93">
        <v>37</v>
      </c>
      <c r="N62" s="93">
        <v>33</v>
      </c>
      <c r="O62" s="93">
        <v>33</v>
      </c>
      <c r="P62" s="93">
        <v>103</v>
      </c>
      <c r="Q62" s="86">
        <v>3</v>
      </c>
    </row>
    <row r="63" spans="1:18" x14ac:dyDescent="0.25">
      <c r="A63" s="99" t="s">
        <v>323</v>
      </c>
      <c r="B63" s="94" t="s">
        <v>511</v>
      </c>
      <c r="C63" s="93">
        <v>12</v>
      </c>
      <c r="D63" s="93">
        <v>38</v>
      </c>
      <c r="E63" s="93">
        <v>40</v>
      </c>
      <c r="F63" s="93">
        <v>41</v>
      </c>
      <c r="G63" s="93">
        <v>119</v>
      </c>
      <c r="H63" s="95">
        <v>3</v>
      </c>
      <c r="J63" s="98"/>
      <c r="K63" s="97" t="s">
        <v>594</v>
      </c>
      <c r="L63" s="96">
        <v>-4</v>
      </c>
      <c r="M63" s="96">
        <v>35</v>
      </c>
      <c r="N63" s="96">
        <v>37</v>
      </c>
      <c r="O63" s="96">
        <v>31</v>
      </c>
      <c r="P63" s="96">
        <v>103</v>
      </c>
    </row>
    <row r="64" spans="1:18" x14ac:dyDescent="0.25">
      <c r="A64" s="99" t="s">
        <v>508</v>
      </c>
      <c r="B64" s="94" t="s">
        <v>465</v>
      </c>
      <c r="C64" s="93">
        <v>14</v>
      </c>
      <c r="D64" s="93">
        <v>38</v>
      </c>
      <c r="E64" s="93">
        <v>37</v>
      </c>
      <c r="F64" s="93">
        <v>46</v>
      </c>
      <c r="G64" s="93">
        <v>121</v>
      </c>
      <c r="H64" s="95">
        <v>0.5</v>
      </c>
      <c r="J64" s="99" t="s">
        <v>323</v>
      </c>
      <c r="K64" s="94" t="s">
        <v>596</v>
      </c>
      <c r="L64" s="93">
        <v>-4</v>
      </c>
      <c r="M64" s="93">
        <v>32</v>
      </c>
      <c r="N64" s="93">
        <v>34</v>
      </c>
      <c r="O64" s="93">
        <v>37</v>
      </c>
      <c r="P64" s="93">
        <v>103</v>
      </c>
      <c r="Q64" s="86">
        <v>3</v>
      </c>
    </row>
    <row r="65" spans="1:17" x14ac:dyDescent="0.25">
      <c r="A65" s="99" t="s">
        <v>508</v>
      </c>
      <c r="B65" s="94" t="s">
        <v>466</v>
      </c>
      <c r="C65" s="93">
        <v>14</v>
      </c>
      <c r="D65" s="93">
        <v>41</v>
      </c>
      <c r="E65" s="93">
        <v>39</v>
      </c>
      <c r="F65" s="93">
        <v>41</v>
      </c>
      <c r="G65" s="93">
        <v>121</v>
      </c>
      <c r="H65" s="95">
        <v>0.5</v>
      </c>
      <c r="J65" s="99" t="s">
        <v>323</v>
      </c>
      <c r="K65" s="94" t="s">
        <v>512</v>
      </c>
      <c r="L65" s="93">
        <v>-4</v>
      </c>
      <c r="M65" s="93">
        <v>28</v>
      </c>
      <c r="N65" s="93">
        <v>36</v>
      </c>
      <c r="O65" s="93">
        <v>39</v>
      </c>
      <c r="P65" s="93">
        <v>103</v>
      </c>
      <c r="Q65" s="86">
        <v>3</v>
      </c>
    </row>
    <row r="66" spans="1:17" x14ac:dyDescent="0.25">
      <c r="A66" s="96"/>
      <c r="B66" s="97" t="s">
        <v>593</v>
      </c>
      <c r="C66" s="96">
        <v>15</v>
      </c>
      <c r="D66" s="96">
        <v>40</v>
      </c>
      <c r="E66" s="96">
        <v>40</v>
      </c>
      <c r="F66" s="96">
        <v>42</v>
      </c>
      <c r="G66" s="96">
        <v>122</v>
      </c>
      <c r="H66" s="95"/>
      <c r="J66" s="98"/>
      <c r="K66" s="97" t="s">
        <v>511</v>
      </c>
      <c r="L66" s="96">
        <v>-4</v>
      </c>
      <c r="M66" s="96">
        <v>31</v>
      </c>
      <c r="N66" s="96">
        <v>37</v>
      </c>
      <c r="O66" s="96">
        <v>35</v>
      </c>
      <c r="P66" s="96">
        <v>103</v>
      </c>
    </row>
    <row r="67" spans="1:17" x14ac:dyDescent="0.25">
      <c r="A67" s="96"/>
      <c r="B67" s="97" t="s">
        <v>512</v>
      </c>
      <c r="C67" s="96">
        <v>16</v>
      </c>
      <c r="D67" s="96">
        <v>37</v>
      </c>
      <c r="E67" s="96">
        <v>40</v>
      </c>
      <c r="F67" s="96">
        <v>46</v>
      </c>
      <c r="G67" s="96">
        <v>123</v>
      </c>
      <c r="H67" s="95"/>
      <c r="J67" s="96"/>
      <c r="K67" s="97" t="s">
        <v>590</v>
      </c>
      <c r="L67" s="96">
        <v>-3</v>
      </c>
      <c r="M67" s="96">
        <v>34</v>
      </c>
      <c r="N67" s="96">
        <v>38</v>
      </c>
      <c r="O67" s="96">
        <v>32</v>
      </c>
      <c r="P67" s="96">
        <v>104</v>
      </c>
    </row>
    <row r="68" spans="1:17" x14ac:dyDescent="0.25">
      <c r="A68" s="98"/>
      <c r="B68" s="97" t="s">
        <v>467</v>
      </c>
      <c r="C68" s="96">
        <v>19</v>
      </c>
      <c r="D68" s="96">
        <v>43</v>
      </c>
      <c r="E68" s="96">
        <v>37</v>
      </c>
      <c r="F68" s="96">
        <v>46</v>
      </c>
      <c r="G68" s="96">
        <v>126</v>
      </c>
      <c r="H68" s="95"/>
      <c r="J68" s="98"/>
      <c r="K68" s="97" t="s">
        <v>592</v>
      </c>
      <c r="L68" s="96">
        <v>-1</v>
      </c>
      <c r="M68" s="96">
        <v>31</v>
      </c>
      <c r="N68" s="96">
        <v>38</v>
      </c>
      <c r="O68" s="96">
        <v>37</v>
      </c>
      <c r="P68" s="96">
        <v>106</v>
      </c>
    </row>
    <row r="69" spans="1:17" x14ac:dyDescent="0.25">
      <c r="A69" s="98"/>
      <c r="B69" s="97" t="s">
        <v>597</v>
      </c>
      <c r="C69" s="96">
        <v>19</v>
      </c>
      <c r="D69" s="96">
        <v>41</v>
      </c>
      <c r="E69" s="96">
        <v>37</v>
      </c>
      <c r="F69" s="96">
        <v>48</v>
      </c>
      <c r="G69" s="96">
        <v>126</v>
      </c>
      <c r="H69" s="95"/>
      <c r="J69" s="99" t="s">
        <v>464</v>
      </c>
      <c r="K69" s="94" t="s">
        <v>597</v>
      </c>
      <c r="L69" s="93">
        <v>-1</v>
      </c>
      <c r="M69" s="93">
        <v>32</v>
      </c>
      <c r="N69" s="93">
        <v>33</v>
      </c>
      <c r="O69" s="93">
        <v>41</v>
      </c>
      <c r="P69" s="93">
        <v>106</v>
      </c>
      <c r="Q69" s="86">
        <v>1</v>
      </c>
    </row>
    <row r="70" spans="1:17" x14ac:dyDescent="0.25">
      <c r="A70" s="96"/>
      <c r="B70" s="97" t="s">
        <v>595</v>
      </c>
      <c r="C70" s="96">
        <v>20</v>
      </c>
      <c r="D70" s="96">
        <v>48</v>
      </c>
      <c r="E70" s="96">
        <v>38</v>
      </c>
      <c r="F70" s="96">
        <v>41</v>
      </c>
      <c r="G70" s="96">
        <v>127</v>
      </c>
      <c r="H70" s="95"/>
      <c r="J70" s="98"/>
      <c r="K70" s="97" t="s">
        <v>465</v>
      </c>
      <c r="L70" s="98" t="s">
        <v>327</v>
      </c>
      <c r="M70" s="96">
        <v>32</v>
      </c>
      <c r="N70" s="96">
        <v>34</v>
      </c>
      <c r="O70" s="96">
        <v>41</v>
      </c>
      <c r="P70" s="96">
        <v>107</v>
      </c>
    </row>
    <row r="71" spans="1:17" x14ac:dyDescent="0.25">
      <c r="A71" s="96"/>
      <c r="B71" s="97" t="s">
        <v>596</v>
      </c>
      <c r="C71" s="96">
        <v>21</v>
      </c>
      <c r="D71" s="96">
        <v>44</v>
      </c>
      <c r="E71" s="96">
        <v>39</v>
      </c>
      <c r="F71" s="96">
        <v>45</v>
      </c>
      <c r="G71" s="96">
        <v>128</v>
      </c>
      <c r="H71" s="95"/>
      <c r="J71" s="98"/>
      <c r="K71" s="97" t="s">
        <v>466</v>
      </c>
      <c r="L71" s="98" t="s">
        <v>327</v>
      </c>
      <c r="M71" s="96">
        <v>34</v>
      </c>
      <c r="N71" s="96">
        <v>37</v>
      </c>
      <c r="O71" s="96">
        <v>36</v>
      </c>
      <c r="P71" s="96">
        <v>107</v>
      </c>
    </row>
    <row r="76" spans="1:17" x14ac:dyDescent="0.25">
      <c r="B76" s="152" t="s">
        <v>329</v>
      </c>
      <c r="C76" s="155"/>
      <c r="D76" s="155"/>
    </row>
    <row r="77" spans="1:17" x14ac:dyDescent="0.25">
      <c r="B77" s="91" t="s">
        <v>330</v>
      </c>
      <c r="C77" s="91" t="s">
        <v>328</v>
      </c>
      <c r="D77" s="91" t="s">
        <v>322</v>
      </c>
    </row>
    <row r="78" spans="1:17" x14ac:dyDescent="0.25">
      <c r="B78" s="90" t="s">
        <v>460</v>
      </c>
      <c r="C78" s="100">
        <v>1</v>
      </c>
      <c r="D78" s="101" t="s">
        <v>598</v>
      </c>
      <c r="E78" s="90" t="s">
        <v>599</v>
      </c>
    </row>
    <row r="79" spans="1:17" x14ac:dyDescent="0.25">
      <c r="B79" s="90" t="s">
        <v>568</v>
      </c>
      <c r="C79" s="100">
        <v>1</v>
      </c>
      <c r="D79" s="101" t="s">
        <v>598</v>
      </c>
      <c r="E79" s="90" t="s">
        <v>470</v>
      </c>
    </row>
    <row r="80" spans="1:17" x14ac:dyDescent="0.25">
      <c r="B80" s="90" t="s">
        <v>572</v>
      </c>
      <c r="C80" s="100">
        <v>1</v>
      </c>
      <c r="D80" s="101" t="s">
        <v>598</v>
      </c>
      <c r="E80" s="90" t="s">
        <v>474</v>
      </c>
    </row>
    <row r="81" spans="2:5" x14ac:dyDescent="0.25">
      <c r="B81" s="90" t="s">
        <v>503</v>
      </c>
      <c r="C81" s="100">
        <v>1</v>
      </c>
      <c r="D81" s="101" t="s">
        <v>598</v>
      </c>
      <c r="E81" s="90" t="s">
        <v>475</v>
      </c>
    </row>
    <row r="82" spans="2:5" x14ac:dyDescent="0.25">
      <c r="D82" s="102"/>
    </row>
    <row r="83" spans="2:5" x14ac:dyDescent="0.25">
      <c r="B83" s="152" t="s">
        <v>339</v>
      </c>
      <c r="C83" s="155"/>
      <c r="D83" s="155"/>
    </row>
    <row r="84" spans="2:5" x14ac:dyDescent="0.25">
      <c r="B84" s="91" t="s">
        <v>330</v>
      </c>
      <c r="C84" s="91" t="s">
        <v>328</v>
      </c>
      <c r="D84" s="91" t="s">
        <v>322</v>
      </c>
    </row>
    <row r="85" spans="2:5" x14ac:dyDescent="0.25">
      <c r="B85" s="90" t="s">
        <v>574</v>
      </c>
      <c r="C85" s="100">
        <v>3</v>
      </c>
      <c r="D85" s="101" t="s">
        <v>469</v>
      </c>
      <c r="E85" s="90" t="s">
        <v>600</v>
      </c>
    </row>
    <row r="86" spans="2:5" x14ac:dyDescent="0.25">
      <c r="B86" s="90" t="s">
        <v>579</v>
      </c>
      <c r="C86" s="100">
        <v>2</v>
      </c>
      <c r="D86" s="101" t="s">
        <v>601</v>
      </c>
      <c r="E86" s="90" t="s">
        <v>602</v>
      </c>
    </row>
    <row r="87" spans="2:5" x14ac:dyDescent="0.25">
      <c r="B87" s="90" t="s">
        <v>533</v>
      </c>
      <c r="C87" s="100">
        <v>2</v>
      </c>
      <c r="D87" s="101" t="s">
        <v>601</v>
      </c>
      <c r="E87" s="90" t="s">
        <v>603</v>
      </c>
    </row>
    <row r="88" spans="2:5" x14ac:dyDescent="0.25">
      <c r="B88" s="90" t="s">
        <v>575</v>
      </c>
      <c r="C88" s="100">
        <v>1</v>
      </c>
      <c r="D88" s="101" t="s">
        <v>604</v>
      </c>
      <c r="E88" s="90" t="s">
        <v>605</v>
      </c>
    </row>
    <row r="89" spans="2:5" x14ac:dyDescent="0.25">
      <c r="B89" s="90" t="s">
        <v>340</v>
      </c>
      <c r="C89" s="100">
        <v>1</v>
      </c>
      <c r="D89" s="101" t="s">
        <v>604</v>
      </c>
      <c r="E89" s="90" t="s">
        <v>472</v>
      </c>
    </row>
    <row r="90" spans="2:5" x14ac:dyDescent="0.25">
      <c r="B90" s="90" t="s">
        <v>535</v>
      </c>
      <c r="C90" s="100">
        <v>1</v>
      </c>
      <c r="D90" s="101" t="s">
        <v>604</v>
      </c>
      <c r="E90" s="90" t="s">
        <v>470</v>
      </c>
    </row>
    <row r="91" spans="2:5" x14ac:dyDescent="0.25">
      <c r="B91" s="90" t="s">
        <v>581</v>
      </c>
      <c r="C91" s="100">
        <v>1</v>
      </c>
      <c r="D91" s="101" t="s">
        <v>604</v>
      </c>
      <c r="E91" s="90" t="s">
        <v>473</v>
      </c>
    </row>
    <row r="93" spans="2:5" x14ac:dyDescent="0.25">
      <c r="B93" s="152" t="s">
        <v>343</v>
      </c>
      <c r="C93" s="155"/>
      <c r="D93" s="155"/>
    </row>
    <row r="94" spans="2:5" x14ac:dyDescent="0.25">
      <c r="B94" s="91" t="s">
        <v>330</v>
      </c>
      <c r="C94" s="91" t="s">
        <v>328</v>
      </c>
      <c r="D94" s="91" t="s">
        <v>322</v>
      </c>
    </row>
    <row r="95" spans="2:5" x14ac:dyDescent="0.25">
      <c r="B95" s="90" t="s">
        <v>595</v>
      </c>
      <c r="C95" s="100">
        <v>2</v>
      </c>
      <c r="D95" s="101" t="s">
        <v>345</v>
      </c>
      <c r="E95" s="90" t="s">
        <v>606</v>
      </c>
    </row>
    <row r="96" spans="2:5" x14ac:dyDescent="0.25">
      <c r="B96" s="90" t="s">
        <v>536</v>
      </c>
      <c r="C96" s="100">
        <v>1</v>
      </c>
      <c r="D96" s="101" t="s">
        <v>346</v>
      </c>
      <c r="E96" s="90" t="s">
        <v>472</v>
      </c>
    </row>
    <row r="97" spans="2:5" x14ac:dyDescent="0.25">
      <c r="B97" s="90" t="s">
        <v>590</v>
      </c>
      <c r="C97" s="100">
        <v>1</v>
      </c>
      <c r="D97" s="101" t="s">
        <v>346</v>
      </c>
      <c r="E97" s="90" t="s">
        <v>605</v>
      </c>
    </row>
    <row r="98" spans="2:5" x14ac:dyDescent="0.25">
      <c r="B98" s="90" t="s">
        <v>585</v>
      </c>
      <c r="C98" s="100">
        <v>1</v>
      </c>
      <c r="D98" s="101" t="s">
        <v>346</v>
      </c>
      <c r="E98" s="90" t="s">
        <v>471</v>
      </c>
    </row>
    <row r="99" spans="2:5" x14ac:dyDescent="0.25">
      <c r="B99" s="90" t="s">
        <v>587</v>
      </c>
      <c r="C99" s="100">
        <v>1</v>
      </c>
      <c r="D99" s="101" t="s">
        <v>346</v>
      </c>
      <c r="E99" s="90" t="s">
        <v>607</v>
      </c>
    </row>
    <row r="100" spans="2:5" x14ac:dyDescent="0.25">
      <c r="B100" s="90" t="s">
        <v>592</v>
      </c>
      <c r="C100" s="100">
        <v>1</v>
      </c>
      <c r="D100" s="101" t="s">
        <v>346</v>
      </c>
      <c r="E100" s="90" t="s">
        <v>608</v>
      </c>
    </row>
    <row r="101" spans="2:5" x14ac:dyDescent="0.25">
      <c r="B101" s="90" t="s">
        <v>594</v>
      </c>
      <c r="C101" s="100">
        <v>1</v>
      </c>
      <c r="D101" s="101" t="s">
        <v>346</v>
      </c>
      <c r="E101" s="90" t="s">
        <v>609</v>
      </c>
    </row>
    <row r="102" spans="2:5" x14ac:dyDescent="0.25">
      <c r="B102" s="90" t="s">
        <v>512</v>
      </c>
      <c r="C102" s="100">
        <v>1</v>
      </c>
      <c r="D102" s="101" t="s">
        <v>346</v>
      </c>
      <c r="E102" s="90" t="s">
        <v>476</v>
      </c>
    </row>
    <row r="103" spans="2:5" x14ac:dyDescent="0.25">
      <c r="B103" s="90" t="s">
        <v>597</v>
      </c>
      <c r="C103" s="100">
        <v>1</v>
      </c>
      <c r="D103" s="101" t="s">
        <v>346</v>
      </c>
      <c r="E103" s="90" t="s">
        <v>599</v>
      </c>
    </row>
    <row r="105" spans="2:5" ht="18.75" x14ac:dyDescent="0.3">
      <c r="B105" s="103" t="s">
        <v>610</v>
      </c>
    </row>
    <row r="106" spans="2:5" x14ac:dyDescent="0.25">
      <c r="B106" s="86" t="s">
        <v>608</v>
      </c>
    </row>
    <row r="107" spans="2:5" x14ac:dyDescent="0.25">
      <c r="B107" s="102" t="s">
        <v>519</v>
      </c>
    </row>
    <row r="108" spans="2:5" x14ac:dyDescent="0.25">
      <c r="B108" s="86" t="s">
        <v>611</v>
      </c>
    </row>
    <row r="109" spans="2:5" x14ac:dyDescent="0.25">
      <c r="B109" s="102" t="s">
        <v>518</v>
      </c>
    </row>
    <row r="110" spans="2:5" x14ac:dyDescent="0.25">
      <c r="B110" s="86" t="s">
        <v>470</v>
      </c>
    </row>
    <row r="111" spans="2:5" x14ac:dyDescent="0.25">
      <c r="B111" s="102" t="s">
        <v>612</v>
      </c>
    </row>
    <row r="112" spans="2:5" x14ac:dyDescent="0.25">
      <c r="B112" s="102"/>
    </row>
    <row r="113" spans="2:2" x14ac:dyDescent="0.25">
      <c r="B113" s="102"/>
    </row>
    <row r="114" spans="2:2" x14ac:dyDescent="0.25">
      <c r="B114" s="102"/>
    </row>
    <row r="115" spans="2:2" x14ac:dyDescent="0.25">
      <c r="B115" s="102"/>
    </row>
    <row r="116" spans="2:2" x14ac:dyDescent="0.25">
      <c r="B116" s="102"/>
    </row>
    <row r="117" spans="2:2" x14ac:dyDescent="0.25">
      <c r="B117" s="102"/>
    </row>
    <row r="118" spans="2:2" x14ac:dyDescent="0.25">
      <c r="B118" s="102"/>
    </row>
    <row r="119" spans="2:2" x14ac:dyDescent="0.25">
      <c r="B119" s="102"/>
    </row>
    <row r="120" spans="2:2" x14ac:dyDescent="0.25">
      <c r="B120" s="102"/>
    </row>
    <row r="121" spans="2:2" x14ac:dyDescent="0.25">
      <c r="B121" s="102"/>
    </row>
    <row r="122" spans="2:2" x14ac:dyDescent="0.25">
      <c r="B122" s="102"/>
    </row>
    <row r="123" spans="2:2" x14ac:dyDescent="0.25">
      <c r="B123" s="102"/>
    </row>
    <row r="124" spans="2:2" x14ac:dyDescent="0.25">
      <c r="B124" s="102"/>
    </row>
  </sheetData>
  <mergeCells count="11">
    <mergeCell ref="A49:G49"/>
    <mergeCell ref="J49:P49"/>
    <mergeCell ref="B76:D76"/>
    <mergeCell ref="B83:D83"/>
    <mergeCell ref="B93:D93"/>
    <mergeCell ref="A1:G1"/>
    <mergeCell ref="J1:P1"/>
    <mergeCell ref="A2:G2"/>
    <mergeCell ref="J2:P2"/>
    <mergeCell ref="A25:G25"/>
    <mergeCell ref="J25:P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191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192</v>
      </c>
    </row>
    <row r="9" spans="1:7" ht="15" x14ac:dyDescent="0.2">
      <c r="A9" s="1" t="s">
        <v>144</v>
      </c>
      <c r="B9" s="2"/>
      <c r="C9" s="2"/>
      <c r="D9" s="2"/>
      <c r="E9" s="2"/>
      <c r="F9" s="2"/>
      <c r="G9" s="2"/>
    </row>
    <row r="11" spans="1:7" ht="18" x14ac:dyDescent="0.2">
      <c r="A11" s="2" t="s">
        <v>79</v>
      </c>
      <c r="B11" s="2"/>
      <c r="C11" s="2"/>
    </row>
    <row r="12" spans="1:7" ht="18" x14ac:dyDescent="0.2">
      <c r="A12" s="2" t="s">
        <v>80</v>
      </c>
      <c r="B12" s="2"/>
      <c r="C12" s="2"/>
    </row>
    <row r="13" spans="1:7" ht="18" x14ac:dyDescent="0.2">
      <c r="A13" s="2" t="s">
        <v>81</v>
      </c>
      <c r="B13" s="2"/>
      <c r="C13" s="2"/>
    </row>
    <row r="14" spans="1:7" ht="18" x14ac:dyDescent="0.2">
      <c r="A14" s="2" t="s">
        <v>82</v>
      </c>
    </row>
    <row r="15" spans="1:7" ht="18" x14ac:dyDescent="0.2">
      <c r="A15" s="2" t="s">
        <v>83</v>
      </c>
    </row>
    <row r="16" spans="1:7" ht="18" x14ac:dyDescent="0.2">
      <c r="A16" s="2" t="s">
        <v>84</v>
      </c>
    </row>
    <row r="17" spans="1:7" ht="18" x14ac:dyDescent="0.2">
      <c r="A17" s="2" t="s">
        <v>85</v>
      </c>
    </row>
    <row r="18" spans="1:7" ht="18" x14ac:dyDescent="0.2">
      <c r="A18" s="2" t="s">
        <v>86</v>
      </c>
    </row>
    <row r="19" spans="1:7" ht="18" x14ac:dyDescent="0.2">
      <c r="A19" s="2" t="s">
        <v>87</v>
      </c>
    </row>
    <row r="20" spans="1:7" ht="18" x14ac:dyDescent="0.2">
      <c r="A20" s="2" t="s">
        <v>88</v>
      </c>
    </row>
    <row r="22" spans="1:7" ht="15" x14ac:dyDescent="0.2">
      <c r="A22" s="2" t="s">
        <v>89</v>
      </c>
    </row>
    <row r="23" spans="1:7" x14ac:dyDescent="0.2">
      <c r="A23" s="11" t="s">
        <v>90</v>
      </c>
    </row>
    <row r="24" spans="1:7" ht="18" x14ac:dyDescent="0.2">
      <c r="A24" s="2" t="s">
        <v>91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94</v>
      </c>
    </row>
    <row r="28" spans="1:7" ht="15" x14ac:dyDescent="0.2">
      <c r="B28" s="1" t="s">
        <v>193</v>
      </c>
      <c r="C28" s="2"/>
      <c r="D28" s="2"/>
      <c r="E28" s="2"/>
      <c r="F28" s="2"/>
      <c r="G28" s="2"/>
    </row>
    <row r="29" spans="1:7" ht="15" x14ac:dyDescent="0.2">
      <c r="B29" s="2" t="s">
        <v>95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Controls</vt:lpstr>
      <vt:lpstr>Member List</vt:lpstr>
      <vt:lpstr>PointsNF</vt:lpstr>
      <vt:lpstr>MoneyNF</vt:lpstr>
      <vt:lpstr>Mayind</vt:lpstr>
      <vt:lpstr>AprFGAChamp</vt:lpstr>
      <vt:lpstr>MarRRScrm</vt:lpstr>
      <vt:lpstr>Mar999</vt:lpstr>
      <vt:lpstr>FebInd</vt:lpstr>
      <vt:lpstr>Jan2PScrm</vt:lpstr>
      <vt:lpstr>DecToys</vt:lpstr>
      <vt:lpstr>NovInd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2025-05-23T17:55:10Z</dcterms:modified>
</cp:coreProperties>
</file>